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5813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<sst xmlns="http://schemas.openxmlformats.org/spreadsheetml/2006/main" count="893" uniqueCount="59">
  <si>
    <t xml:space="preserve"> </t>
  </si>
  <si>
    <t>Series</t>
  </si>
  <si>
    <t>IP</t>
  </si>
  <si>
    <t>H</t>
  </si>
  <si>
    <t>R</t>
  </si>
  <si>
    <t>ER</t>
  </si>
  <si>
    <t>K</t>
  </si>
  <si>
    <t>BB</t>
  </si>
  <si>
    <t>APP</t>
  </si>
  <si>
    <t>GS</t>
  </si>
  <si>
    <t>CG</t>
  </si>
  <si>
    <t>SHO</t>
  </si>
  <si>
    <t>W</t>
  </si>
  <si>
    <t>L</t>
  </si>
  <si>
    <t>W/L%</t>
  </si>
  <si>
    <t>SV</t>
  </si>
  <si>
    <t>RP</t>
  </si>
  <si>
    <t>HR</t>
  </si>
  <si>
    <t>ERA</t>
  </si>
  <si>
    <t>Name</t>
  </si>
  <si>
    <t>WHIP</t>
  </si>
  <si>
    <t>Totals</t>
  </si>
  <si>
    <t>Team</t>
  </si>
  <si>
    <t>Biagini-108</t>
  </si>
  <si>
    <t>mt</t>
  </si>
  <si>
    <t>Hahn-63</t>
  </si>
  <si>
    <t>Lamet-103</t>
  </si>
  <si>
    <t>Quintana-187</t>
  </si>
  <si>
    <t>Barnes-58</t>
  </si>
  <si>
    <t>Cedeno-37</t>
  </si>
  <si>
    <t>Law-50</t>
  </si>
  <si>
    <t>Madson-53</t>
  </si>
  <si>
    <t>Robertson-61</t>
  </si>
  <si>
    <t>Yates-51</t>
  </si>
  <si>
    <t>laa</t>
  </si>
  <si>
    <t>ci</t>
  </si>
  <si>
    <t>kc</t>
  </si>
  <si>
    <t>brs</t>
  </si>
  <si>
    <t>dt</t>
  </si>
  <si>
    <t>bo</t>
  </si>
  <si>
    <t>nyy</t>
  </si>
  <si>
    <t>n</t>
  </si>
  <si>
    <t>Buchholz-125</t>
  </si>
  <si>
    <t>tbj</t>
  </si>
  <si>
    <t>sd</t>
  </si>
  <si>
    <t>Colome-60</t>
  </si>
  <si>
    <t>Duffey-64</t>
  </si>
  <si>
    <t>Rodney-50</t>
  </si>
  <si>
    <t>Stroman-181</t>
  </si>
  <si>
    <t>Junis-88</t>
  </si>
  <si>
    <t>cc</t>
  </si>
  <si>
    <t>.</t>
  </si>
  <si>
    <t>lad</t>
  </si>
  <si>
    <t>slc</t>
  </si>
  <si>
    <t>Smith</t>
  </si>
  <si>
    <t>sf</t>
  </si>
  <si>
    <t>oa</t>
  </si>
  <si>
    <t>Final</t>
  </si>
  <si>
    <t>ha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</si>
</sst>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0" borderId="13" xfId="0" applyBorder="1" applyAlignment="1">
      <alignment/>
    </xf>
    <xf numFmtId="16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5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16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2" fontId="0" fillId="0" borderId="17" xfId="0" applyNumberFormat="1" applyBorder="1" applyAlignment="1">
      <alignment/>
    </xf>
    <xf numFmtId="164" fontId="0" fillId="0" borderId="11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990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bestFit="1" customWidth="1"/>
    <col min="2" max="2" width="6.57421875" style="1" bestFit="1" customWidth="1"/>
    <col min="3" max="3" width="4.00390625" style="0" bestFit="1" customWidth="1"/>
    <col min="4" max="4" width="3.00390625" style="0" bestFit="1" customWidth="1"/>
    <col min="5" max="5" width="3.7109375" style="0" bestFit="1" customWidth="1"/>
    <col min="6" max="6" width="3.00390625" style="0" bestFit="1" customWidth="1"/>
    <col min="7" max="7" width="3.57421875" style="0" bestFit="1" customWidth="1"/>
    <col min="8" max="8" width="4.8515625" style="0" bestFit="1" customWidth="1"/>
    <col min="9" max="10" width="3.7109375" style="0" bestFit="1" customWidth="1"/>
    <col min="11" max="11" width="4.7109375" style="0" bestFit="1" customWidth="1"/>
    <col min="12" max="12" width="4.00390625" style="0" customWidth="1"/>
    <col min="13" max="13" width="3.7109375" style="0" customWidth="1"/>
    <col min="14" max="14" width="6.8515625" style="0" bestFit="1" customWidth="1"/>
    <col min="15" max="15" width="3.140625" style="0" bestFit="1" customWidth="1"/>
    <col min="16" max="17" width="3.421875" style="0" bestFit="1" customWidth="1"/>
    <col min="18" max="18" width="6.8515625" style="0" bestFit="1" customWidth="1"/>
    <col min="19" max="19" width="1.421875" style="0" customWidth="1"/>
    <col min="20" max="20" width="12.421875" style="0" bestFit="1" customWidth="1"/>
    <col min="21" max="21" width="6.57421875" style="0" bestFit="1" customWidth="1"/>
    <col min="22" max="22" width="5.140625" style="0" bestFit="1" customWidth="1"/>
    <col min="23" max="23" width="3.7109375" style="0" bestFit="1" customWidth="1"/>
    <col min="24" max="24" width="4.421875" style="0" customWidth="1"/>
    <col min="25" max="25" width="4.7109375" style="0" bestFit="1" customWidth="1"/>
    <col min="26" max="26" width="3.7109375" style="0" bestFit="1" customWidth="1"/>
    <col min="27" max="27" width="4.28125" style="0" bestFit="1" customWidth="1"/>
    <col min="28" max="28" width="4.00390625" style="0" bestFit="1" customWidth="1"/>
    <col min="29" max="29" width="3.421875" style="0" bestFit="1" customWidth="1"/>
    <col min="30" max="30" width="4.7109375" style="0" bestFit="1" customWidth="1"/>
    <col min="31" max="31" width="3.57421875" style="0" customWidth="1"/>
    <col min="32" max="32" width="4.00390625" style="0" customWidth="1"/>
    <col min="33" max="33" width="6.8515625" style="2" bestFit="1" customWidth="1"/>
    <col min="34" max="34" width="3.140625" style="0" bestFit="1" customWidth="1"/>
    <col min="35" max="35" width="3.421875" style="0" bestFit="1" customWidth="1"/>
    <col min="36" max="36" width="4.00390625" style="0" bestFit="1" customWidth="1"/>
    <col min="37" max="38" width="6.8515625" style="0" bestFit="1" customWidth="1"/>
  </cols>
  <sheetData>
    <row r="1" spans="1:26" ht="12.75">
      <c r="A1" s="3" t="s">
        <v>23</v>
      </c>
      <c r="T1" t="s">
        <v>0</v>
      </c>
      <c r="V1">
        <v>2018</v>
      </c>
      <c r="X1" t="s">
        <v>1</v>
      </c>
      <c r="Z1" t="s">
        <v>57</v>
      </c>
    </row>
    <row r="2" spans="1:38" ht="12.75">
      <c r="A2" t="s">
        <v>1</v>
      </c>
      <c r="B2" s="1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T2" s="4" t="s">
        <v>19</v>
      </c>
      <c r="U2" s="5" t="s">
        <v>2</v>
      </c>
      <c r="V2" s="4" t="s">
        <v>3</v>
      </c>
      <c r="W2" s="6" t="s">
        <v>4</v>
      </c>
      <c r="X2" s="4" t="s">
        <v>5</v>
      </c>
      <c r="Y2" s="4" t="s">
        <v>6</v>
      </c>
      <c r="Z2" s="6" t="s">
        <v>7</v>
      </c>
      <c r="AA2" s="4" t="s">
        <v>8</v>
      </c>
      <c r="AB2" s="4" t="s">
        <v>9</v>
      </c>
      <c r="AC2" s="4" t="s">
        <v>10</v>
      </c>
      <c r="AD2" s="4" t="s">
        <v>11</v>
      </c>
      <c r="AE2" s="6" t="s">
        <v>12</v>
      </c>
      <c r="AF2" s="4" t="s">
        <v>13</v>
      </c>
      <c r="AG2" s="7" t="s">
        <v>14</v>
      </c>
      <c r="AH2" s="4" t="s">
        <v>15</v>
      </c>
      <c r="AI2" s="4" t="s">
        <v>16</v>
      </c>
      <c r="AJ2" s="6" t="s">
        <v>17</v>
      </c>
      <c r="AK2" s="8" t="s">
        <v>18</v>
      </c>
      <c r="AL2" s="9" t="s">
        <v>20</v>
      </c>
    </row>
    <row r="3" spans="1:39" ht="12.75">
      <c r="A3" t="s">
        <v>24</v>
      </c>
      <c r="B3" s="1">
        <v>5</v>
      </c>
      <c r="C3">
        <v>10</v>
      </c>
      <c r="D3">
        <v>5</v>
      </c>
      <c r="E3">
        <v>5</v>
      </c>
      <c r="F3">
        <v>6</v>
      </c>
      <c r="G3">
        <v>0</v>
      </c>
      <c r="H3">
        <v>1</v>
      </c>
      <c r="I3">
        <v>1</v>
      </c>
      <c r="M3">
        <v>1</v>
      </c>
      <c r="N3" s="2">
        <f>+L3/(M3+L3)</f>
        <v>0</v>
      </c>
      <c r="Q3">
        <v>2</v>
      </c>
      <c r="R3" s="10">
        <f>9*(E3/B3)</f>
        <v>9</v>
      </c>
      <c r="T3" s="11" t="str">
        <f>A1</f>
        <v>Biagini-108</v>
      </c>
      <c r="U3" s="12">
        <f>+B33</f>
        <v>113.6666666585</v>
      </c>
      <c r="V3" s="11">
        <f aca="true" t="shared" si="0" ref="V3:AF3">+C33</f>
        <v>129</v>
      </c>
      <c r="W3" s="13">
        <f t="shared" si="0"/>
        <v>69</v>
      </c>
      <c r="X3" s="11">
        <f t="shared" si="0"/>
        <v>65</v>
      </c>
      <c r="Y3" s="11">
        <f t="shared" si="0"/>
        <v>108</v>
      </c>
      <c r="Z3" s="13">
        <f t="shared" si="0"/>
        <v>47</v>
      </c>
      <c r="AA3" s="11">
        <f t="shared" si="0"/>
        <v>21</v>
      </c>
      <c r="AB3" s="11">
        <f t="shared" si="0"/>
        <v>21</v>
      </c>
      <c r="AC3" s="11">
        <f t="shared" si="0"/>
        <v>0</v>
      </c>
      <c r="AD3" s="11">
        <f t="shared" si="0"/>
        <v>0</v>
      </c>
      <c r="AE3" s="13">
        <f t="shared" si="0"/>
        <v>7</v>
      </c>
      <c r="AF3" s="11">
        <f t="shared" si="0"/>
        <v>6</v>
      </c>
      <c r="AG3" s="14">
        <f>+AE3/(AE3+AF3)</f>
        <v>0.5384615384615384</v>
      </c>
      <c r="AH3" s="11">
        <f>+O33</f>
        <v>0</v>
      </c>
      <c r="AI3" s="11">
        <f>+P33</f>
        <v>0</v>
      </c>
      <c r="AJ3" s="13">
        <f>+Q33</f>
        <v>23</v>
      </c>
      <c r="AK3" s="15">
        <f>9*(X3/U3)</f>
        <v>5.146627566352176</v>
      </c>
      <c r="AL3" s="1">
        <f aca="true" t="shared" si="1" ref="AL3:AL32">(V3+Z3)/U3</f>
        <v>1.5483870968854412</v>
      </c>
      <c r="AM3" s="2"/>
    </row>
    <row r="4" spans="1:38" ht="12.75">
      <c r="A4" t="s">
        <v>34</v>
      </c>
      <c r="B4" s="1">
        <v>6</v>
      </c>
      <c r="C4">
        <v>5</v>
      </c>
      <c r="D4">
        <v>2</v>
      </c>
      <c r="E4">
        <v>2</v>
      </c>
      <c r="F4">
        <v>6</v>
      </c>
      <c r="G4">
        <v>2</v>
      </c>
      <c r="H4">
        <v>1</v>
      </c>
      <c r="I4">
        <v>1</v>
      </c>
      <c r="L4">
        <v>1</v>
      </c>
      <c r="N4" s="2">
        <f aca="true" t="shared" si="2" ref="N4:N33">+L4/(M4+L4)</f>
        <v>1</v>
      </c>
      <c r="R4" s="10">
        <f aca="true" t="shared" si="3" ref="R4:R33">9*(E4/B4)</f>
        <v>3</v>
      </c>
      <c r="T4" s="16" t="str">
        <f>A34</f>
        <v>Hahn-63</v>
      </c>
      <c r="U4" s="17">
        <f>+B66</f>
        <v>50.66666666559</v>
      </c>
      <c r="V4" s="16">
        <f aca="true" t="shared" si="4" ref="V4:AF4">+C66</f>
        <v>59</v>
      </c>
      <c r="W4" s="18">
        <f t="shared" si="4"/>
        <v>36</v>
      </c>
      <c r="X4" s="16">
        <f t="shared" si="4"/>
        <v>33</v>
      </c>
      <c r="Y4" s="16">
        <f t="shared" si="4"/>
        <v>24</v>
      </c>
      <c r="Z4" s="18">
        <f t="shared" si="4"/>
        <v>41</v>
      </c>
      <c r="AA4" s="16">
        <f t="shared" si="4"/>
        <v>10</v>
      </c>
      <c r="AB4" s="16">
        <f t="shared" si="4"/>
        <v>10</v>
      </c>
      <c r="AC4" s="16">
        <f t="shared" si="4"/>
        <v>0</v>
      </c>
      <c r="AD4" s="16">
        <f t="shared" si="4"/>
        <v>0</v>
      </c>
      <c r="AE4" s="18">
        <f t="shared" si="4"/>
        <v>1</v>
      </c>
      <c r="AF4" s="16">
        <f t="shared" si="4"/>
        <v>5</v>
      </c>
      <c r="AG4" s="14">
        <f aca="true" t="shared" si="5" ref="AG4:AG33">+AE4/(AE4+AF4)</f>
        <v>0.16666666666666666</v>
      </c>
      <c r="AH4" s="16">
        <f>+O66</f>
        <v>0</v>
      </c>
      <c r="AI4" s="16">
        <f>+P66</f>
        <v>0</v>
      </c>
      <c r="AJ4" s="18">
        <f>+Q66</f>
        <v>3</v>
      </c>
      <c r="AK4" s="19">
        <f aca="true" t="shared" si="6" ref="AK4:AK32">9*(X4/U4)</f>
        <v>5.861842105387722</v>
      </c>
      <c r="AL4" s="1">
        <f t="shared" si="1"/>
        <v>1.9736842105682566</v>
      </c>
    </row>
    <row r="5" spans="1:38" ht="12.75">
      <c r="A5" t="s">
        <v>35</v>
      </c>
      <c r="B5" s="1">
        <v>6</v>
      </c>
      <c r="C5">
        <v>2</v>
      </c>
      <c r="D5">
        <v>1</v>
      </c>
      <c r="E5">
        <v>1</v>
      </c>
      <c r="F5">
        <v>0</v>
      </c>
      <c r="G5">
        <v>2</v>
      </c>
      <c r="H5">
        <v>1</v>
      </c>
      <c r="I5">
        <v>1</v>
      </c>
      <c r="N5" s="2" t="e">
        <f t="shared" si="2"/>
        <v>#DIV/0!</v>
      </c>
      <c r="Q5">
        <v>2</v>
      </c>
      <c r="R5" s="10">
        <f t="shared" si="3"/>
        <v>1.5</v>
      </c>
      <c r="T5" s="4" t="str">
        <f>A67</f>
        <v>Lamet-103</v>
      </c>
      <c r="U5" s="20">
        <f>+B99</f>
        <v>101.3333333321</v>
      </c>
      <c r="V5" s="4">
        <f aca="true" t="shared" si="7" ref="V5:AF5">+C99</f>
        <v>101</v>
      </c>
      <c r="W5" s="6">
        <f t="shared" si="7"/>
        <v>72</v>
      </c>
      <c r="X5" s="4">
        <f t="shared" si="7"/>
        <v>72</v>
      </c>
      <c r="Y5" s="4">
        <f t="shared" si="7"/>
        <v>130</v>
      </c>
      <c r="Z5" s="6">
        <f t="shared" si="7"/>
        <v>62</v>
      </c>
      <c r="AA5" s="4">
        <f t="shared" si="7"/>
        <v>19</v>
      </c>
      <c r="AB5" s="4">
        <f t="shared" si="7"/>
        <v>19</v>
      </c>
      <c r="AC5" s="4">
        <f t="shared" si="7"/>
        <v>0</v>
      </c>
      <c r="AD5" s="4">
        <f t="shared" si="7"/>
        <v>0</v>
      </c>
      <c r="AE5" s="6">
        <f t="shared" si="7"/>
        <v>2</v>
      </c>
      <c r="AF5" s="4">
        <f t="shared" si="7"/>
        <v>10</v>
      </c>
      <c r="AG5" s="14">
        <f t="shared" si="5"/>
        <v>0.16666666666666666</v>
      </c>
      <c r="AH5" s="4">
        <f>+O99</f>
        <v>0</v>
      </c>
      <c r="AI5" s="4">
        <f>+P99</f>
        <v>0</v>
      </c>
      <c r="AJ5" s="6">
        <f>+Q99</f>
        <v>25</v>
      </c>
      <c r="AK5" s="21">
        <f t="shared" si="6"/>
        <v>6.394736842183094</v>
      </c>
      <c r="AL5" s="1">
        <f t="shared" si="1"/>
        <v>1.6085526315985252</v>
      </c>
    </row>
    <row r="6" spans="1:38" ht="12.75">
      <c r="A6" t="s">
        <v>36</v>
      </c>
      <c r="B6" s="1">
        <v>6</v>
      </c>
      <c r="C6">
        <v>2</v>
      </c>
      <c r="D6">
        <v>0</v>
      </c>
      <c r="E6">
        <v>0</v>
      </c>
      <c r="F6">
        <v>8</v>
      </c>
      <c r="G6">
        <v>1</v>
      </c>
      <c r="H6">
        <v>1</v>
      </c>
      <c r="I6">
        <v>1</v>
      </c>
      <c r="L6">
        <v>1</v>
      </c>
      <c r="N6" s="2">
        <f t="shared" si="2"/>
        <v>1</v>
      </c>
      <c r="R6" s="10">
        <f t="shared" si="3"/>
        <v>0</v>
      </c>
      <c r="T6" s="16" t="str">
        <f>A100</f>
        <v>Quintana-187</v>
      </c>
      <c r="U6" s="17">
        <f>+B132</f>
        <v>169.33333332790002</v>
      </c>
      <c r="V6" s="16">
        <f aca="true" t="shared" si="8" ref="V6:AF6">+C132</f>
        <v>187</v>
      </c>
      <c r="W6" s="18">
        <f t="shared" si="8"/>
        <v>108</v>
      </c>
      <c r="X6" s="16">
        <f t="shared" si="8"/>
        <v>103</v>
      </c>
      <c r="Y6" s="16">
        <f t="shared" si="8"/>
        <v>149</v>
      </c>
      <c r="Z6" s="18">
        <f t="shared" si="8"/>
        <v>56</v>
      </c>
      <c r="AA6" s="16">
        <f t="shared" si="8"/>
        <v>26</v>
      </c>
      <c r="AB6" s="16">
        <f t="shared" si="8"/>
        <v>26</v>
      </c>
      <c r="AC6" s="16">
        <f t="shared" si="8"/>
        <v>0</v>
      </c>
      <c r="AD6" s="16">
        <f t="shared" si="8"/>
        <v>0</v>
      </c>
      <c r="AE6" s="18">
        <f t="shared" si="8"/>
        <v>7</v>
      </c>
      <c r="AF6" s="16">
        <f t="shared" si="8"/>
        <v>10</v>
      </c>
      <c r="AG6" s="14">
        <f t="shared" si="5"/>
        <v>0.4117647058823529</v>
      </c>
      <c r="AH6" s="16">
        <f>+O132</f>
        <v>0</v>
      </c>
      <c r="AI6" s="16">
        <f>+P132</f>
        <v>0</v>
      </c>
      <c r="AJ6" s="18">
        <f>+Q132</f>
        <v>34</v>
      </c>
      <c r="AK6" s="19">
        <f t="shared" si="6"/>
        <v>5.474409448994552</v>
      </c>
      <c r="AL6" s="1">
        <f t="shared" si="1"/>
        <v>1.4350393701247854</v>
      </c>
    </row>
    <row r="7" spans="1:38" ht="12.75">
      <c r="A7" t="s">
        <v>37</v>
      </c>
      <c r="B7" s="1">
        <v>5</v>
      </c>
      <c r="C7">
        <v>6</v>
      </c>
      <c r="D7">
        <v>4</v>
      </c>
      <c r="E7">
        <v>4</v>
      </c>
      <c r="F7">
        <v>6</v>
      </c>
      <c r="G7">
        <v>5</v>
      </c>
      <c r="H7">
        <v>1</v>
      </c>
      <c r="I7">
        <v>1</v>
      </c>
      <c r="L7">
        <v>1</v>
      </c>
      <c r="N7" s="2">
        <f t="shared" si="2"/>
        <v>1</v>
      </c>
      <c r="Q7">
        <v>1</v>
      </c>
      <c r="R7" s="10">
        <f t="shared" si="3"/>
        <v>7.2</v>
      </c>
      <c r="T7" s="4" t="str">
        <f>A133</f>
        <v>Stroman-181</v>
      </c>
      <c r="U7" s="20">
        <f>+B165</f>
        <v>182.66666666420002</v>
      </c>
      <c r="V7" s="4">
        <f aca="true" t="shared" si="9" ref="V7:AF7">+C165</f>
        <v>222</v>
      </c>
      <c r="W7" s="6">
        <f t="shared" si="9"/>
        <v>123</v>
      </c>
      <c r="X7" s="4">
        <f t="shared" si="9"/>
        <v>114</v>
      </c>
      <c r="Y7" s="4">
        <f t="shared" si="9"/>
        <v>151</v>
      </c>
      <c r="Z7" s="6">
        <f t="shared" si="9"/>
        <v>69</v>
      </c>
      <c r="AA7" s="4">
        <f t="shared" si="9"/>
        <v>28</v>
      </c>
      <c r="AB7" s="4">
        <f t="shared" si="9"/>
        <v>28</v>
      </c>
      <c r="AC7" s="4">
        <f t="shared" si="9"/>
        <v>1</v>
      </c>
      <c r="AD7" s="4">
        <f t="shared" si="9"/>
        <v>1</v>
      </c>
      <c r="AE7" s="6">
        <f t="shared" si="9"/>
        <v>11</v>
      </c>
      <c r="AF7" s="4">
        <f t="shared" si="9"/>
        <v>10</v>
      </c>
      <c r="AG7" s="14">
        <f t="shared" si="5"/>
        <v>0.5238095238095238</v>
      </c>
      <c r="AH7" s="4">
        <f>+O165</f>
        <v>0</v>
      </c>
      <c r="AI7" s="4">
        <f>+P165</f>
        <v>0</v>
      </c>
      <c r="AJ7" s="6">
        <f>+Q165</f>
        <v>40</v>
      </c>
      <c r="AK7" s="21">
        <f t="shared" si="6"/>
        <v>5.616788321243729</v>
      </c>
      <c r="AL7" s="1">
        <f t="shared" si="1"/>
        <v>1.593065693452169</v>
      </c>
    </row>
    <row r="8" spans="1:38" ht="12.75">
      <c r="A8" t="s">
        <v>38</v>
      </c>
      <c r="B8" s="1">
        <v>5</v>
      </c>
      <c r="C8">
        <v>9</v>
      </c>
      <c r="D8">
        <v>7</v>
      </c>
      <c r="E8">
        <v>7</v>
      </c>
      <c r="F8">
        <v>4</v>
      </c>
      <c r="G8">
        <v>4</v>
      </c>
      <c r="H8">
        <v>1</v>
      </c>
      <c r="I8">
        <v>1</v>
      </c>
      <c r="M8">
        <v>1</v>
      </c>
      <c r="N8" s="2">
        <f t="shared" si="2"/>
        <v>0</v>
      </c>
      <c r="Q8">
        <v>2</v>
      </c>
      <c r="R8" s="10">
        <f t="shared" si="3"/>
        <v>12.6</v>
      </c>
      <c r="T8" t="str">
        <f>A166</f>
        <v>Team</v>
      </c>
      <c r="U8" s="17">
        <f>+B198</f>
        <v>0</v>
      </c>
      <c r="V8" s="16">
        <f aca="true" t="shared" si="10" ref="V8:AF8">+C198</f>
        <v>0</v>
      </c>
      <c r="W8" s="18">
        <f t="shared" si="10"/>
        <v>0</v>
      </c>
      <c r="X8" s="16">
        <f t="shared" si="10"/>
        <v>0</v>
      </c>
      <c r="Y8" s="16">
        <f t="shared" si="10"/>
        <v>0</v>
      </c>
      <c r="Z8" s="18">
        <f t="shared" si="10"/>
        <v>0</v>
      </c>
      <c r="AA8" s="16">
        <f t="shared" si="10"/>
        <v>0</v>
      </c>
      <c r="AB8" s="16">
        <f t="shared" si="10"/>
        <v>0</v>
      </c>
      <c r="AC8" s="16">
        <f t="shared" si="10"/>
        <v>0</v>
      </c>
      <c r="AD8" s="16">
        <f t="shared" si="10"/>
        <v>1</v>
      </c>
      <c r="AE8" s="18">
        <f t="shared" si="10"/>
        <v>0</v>
      </c>
      <c r="AF8" s="16">
        <f t="shared" si="10"/>
        <v>0</v>
      </c>
      <c r="AG8" s="14" t="e">
        <f t="shared" si="5"/>
        <v>#DIV/0!</v>
      </c>
      <c r="AH8" s="16">
        <f>+O198</f>
        <v>0</v>
      </c>
      <c r="AI8" s="16">
        <f>+P198</f>
        <v>0</v>
      </c>
      <c r="AJ8" s="18">
        <f>+Q198</f>
        <v>0</v>
      </c>
      <c r="AK8" s="19"/>
      <c r="AL8" s="1"/>
    </row>
    <row r="9" spans="1:38" ht="12.75">
      <c r="A9" t="s">
        <v>39</v>
      </c>
      <c r="B9" s="1">
        <v>6</v>
      </c>
      <c r="C9">
        <v>9</v>
      </c>
      <c r="D9">
        <v>1</v>
      </c>
      <c r="E9">
        <v>0</v>
      </c>
      <c r="F9">
        <v>8</v>
      </c>
      <c r="G9">
        <v>1</v>
      </c>
      <c r="H9">
        <v>1</v>
      </c>
      <c r="I9">
        <v>1</v>
      </c>
      <c r="N9" s="2" t="e">
        <f t="shared" si="2"/>
        <v>#DIV/0!</v>
      </c>
      <c r="R9" s="10">
        <f t="shared" si="3"/>
        <v>0</v>
      </c>
      <c r="T9" s="4" t="str">
        <f>A199</f>
        <v>Barnes-58</v>
      </c>
      <c r="U9" s="20">
        <f>+B231</f>
        <v>38.99999999895999</v>
      </c>
      <c r="V9" s="4">
        <f aca="true" t="shared" si="11" ref="V9:AF9">+C231</f>
        <v>32</v>
      </c>
      <c r="W9" s="6">
        <f t="shared" si="11"/>
        <v>13</v>
      </c>
      <c r="X9" s="4">
        <f t="shared" si="11"/>
        <v>13</v>
      </c>
      <c r="Y9" s="4">
        <f t="shared" si="11"/>
        <v>45</v>
      </c>
      <c r="Z9" s="6">
        <f t="shared" si="11"/>
        <v>6</v>
      </c>
      <c r="AA9" s="4">
        <f t="shared" si="11"/>
        <v>24</v>
      </c>
      <c r="AB9" s="4">
        <f t="shared" si="11"/>
        <v>0</v>
      </c>
      <c r="AC9" s="4">
        <f t="shared" si="11"/>
        <v>0</v>
      </c>
      <c r="AD9" s="4">
        <f t="shared" si="11"/>
        <v>0</v>
      </c>
      <c r="AE9" s="6">
        <f t="shared" si="11"/>
        <v>1</v>
      </c>
      <c r="AF9" s="4">
        <f t="shared" si="11"/>
        <v>0</v>
      </c>
      <c r="AG9" s="14">
        <f t="shared" si="5"/>
        <v>1</v>
      </c>
      <c r="AH9" s="4">
        <f>+O231</f>
        <v>1</v>
      </c>
      <c r="AI9" s="4">
        <f>+P231</f>
        <v>4</v>
      </c>
      <c r="AJ9" s="6">
        <f>+Q231</f>
        <v>6</v>
      </c>
      <c r="AK9" s="21">
        <f t="shared" si="6"/>
        <v>3.0000000000800005</v>
      </c>
      <c r="AL9" s="1">
        <f t="shared" si="1"/>
        <v>0.9743589743849574</v>
      </c>
    </row>
    <row r="10" spans="1:38" ht="12.75">
      <c r="A10" t="s">
        <v>40</v>
      </c>
      <c r="B10" s="1">
        <v>6</v>
      </c>
      <c r="C10">
        <v>3</v>
      </c>
      <c r="D10">
        <v>0</v>
      </c>
      <c r="E10">
        <v>0</v>
      </c>
      <c r="F10">
        <v>8</v>
      </c>
      <c r="G10">
        <v>1</v>
      </c>
      <c r="H10">
        <v>1</v>
      </c>
      <c r="I10">
        <v>1</v>
      </c>
      <c r="N10" s="2" t="e">
        <f t="shared" si="2"/>
        <v>#DIV/0!</v>
      </c>
      <c r="R10" s="10">
        <f t="shared" si="3"/>
        <v>0</v>
      </c>
      <c r="T10" s="16" t="str">
        <f>A232</f>
        <v>Cedeno-37</v>
      </c>
      <c r="U10" s="17">
        <f>+B264</f>
        <v>28.333333330023006</v>
      </c>
      <c r="V10" s="16">
        <f aca="true" t="shared" si="12" ref="V10:AF10">+C264</f>
        <v>28</v>
      </c>
      <c r="W10" s="18">
        <f t="shared" si="12"/>
        <v>9</v>
      </c>
      <c r="X10" s="16">
        <f t="shared" si="12"/>
        <v>9</v>
      </c>
      <c r="Y10" s="16">
        <f t="shared" si="12"/>
        <v>20</v>
      </c>
      <c r="Z10" s="18">
        <f t="shared" si="12"/>
        <v>8</v>
      </c>
      <c r="AA10" s="16">
        <f t="shared" si="12"/>
        <v>34</v>
      </c>
      <c r="AB10" s="16">
        <f t="shared" si="12"/>
        <v>0</v>
      </c>
      <c r="AC10" s="16">
        <f t="shared" si="12"/>
        <v>0</v>
      </c>
      <c r="AD10" s="16">
        <f t="shared" si="12"/>
        <v>0</v>
      </c>
      <c r="AE10" s="18">
        <f t="shared" si="12"/>
        <v>6</v>
      </c>
      <c r="AF10" s="16">
        <f t="shared" si="12"/>
        <v>0</v>
      </c>
      <c r="AG10" s="14">
        <f t="shared" si="5"/>
        <v>1</v>
      </c>
      <c r="AH10" s="16">
        <f>+O264</f>
        <v>0</v>
      </c>
      <c r="AI10" s="16">
        <f>+P264</f>
        <v>12</v>
      </c>
      <c r="AJ10" s="18">
        <f>+Q264</f>
        <v>3</v>
      </c>
      <c r="AK10" s="19">
        <f t="shared" si="6"/>
        <v>2.8588235297457754</v>
      </c>
      <c r="AL10" s="1">
        <f t="shared" si="1"/>
        <v>1.2705882354425668</v>
      </c>
    </row>
    <row r="11" spans="1:38" ht="12.75">
      <c r="A11" t="s">
        <v>38</v>
      </c>
      <c r="B11" s="1">
        <v>4.6666666666</v>
      </c>
      <c r="C11">
        <v>9</v>
      </c>
      <c r="D11">
        <v>7</v>
      </c>
      <c r="E11">
        <v>4</v>
      </c>
      <c r="F11">
        <v>4</v>
      </c>
      <c r="G11">
        <v>4</v>
      </c>
      <c r="H11">
        <v>1</v>
      </c>
      <c r="I11">
        <v>1</v>
      </c>
      <c r="M11">
        <v>1</v>
      </c>
      <c r="N11" s="2">
        <f t="shared" si="2"/>
        <v>0</v>
      </c>
      <c r="Q11">
        <v>3</v>
      </c>
      <c r="R11" s="10">
        <f t="shared" si="3"/>
        <v>7.714285714395918</v>
      </c>
      <c r="T11" s="4" t="str">
        <f>A265</f>
        <v>Law-50</v>
      </c>
      <c r="U11" s="20">
        <f>+B297</f>
        <v>46.66666666326</v>
      </c>
      <c r="V11" s="4">
        <f aca="true" t="shared" si="13" ref="V11:AF11">+C297</f>
        <v>46</v>
      </c>
      <c r="W11" s="6">
        <f t="shared" si="13"/>
        <v>24</v>
      </c>
      <c r="X11" s="4">
        <f t="shared" si="13"/>
        <v>23</v>
      </c>
      <c r="Y11" s="4">
        <f t="shared" si="13"/>
        <v>42</v>
      </c>
      <c r="Z11" s="6">
        <f t="shared" si="13"/>
        <v>13</v>
      </c>
      <c r="AA11" s="4">
        <f t="shared" si="13"/>
        <v>46</v>
      </c>
      <c r="AB11" s="4">
        <f t="shared" si="13"/>
        <v>0</v>
      </c>
      <c r="AC11" s="4">
        <f t="shared" si="13"/>
        <v>0</v>
      </c>
      <c r="AD11" s="4">
        <f t="shared" si="13"/>
        <v>0</v>
      </c>
      <c r="AE11" s="6">
        <f t="shared" si="13"/>
        <v>5</v>
      </c>
      <c r="AF11" s="4">
        <f t="shared" si="13"/>
        <v>1</v>
      </c>
      <c r="AG11" s="14">
        <f t="shared" si="5"/>
        <v>0.8333333333333334</v>
      </c>
      <c r="AH11" s="4">
        <f>+O297</f>
        <v>0</v>
      </c>
      <c r="AI11" s="4">
        <f>+P297</f>
        <v>9</v>
      </c>
      <c r="AJ11" s="6">
        <f>+Q297</f>
        <v>2</v>
      </c>
      <c r="AK11" s="21">
        <f t="shared" si="6"/>
        <v>4.435714286038093</v>
      </c>
      <c r="AL11" s="1">
        <f t="shared" si="1"/>
        <v>1.264285714378007</v>
      </c>
    </row>
    <row r="12" spans="1:38" ht="12.75">
      <c r="A12" t="s">
        <v>24</v>
      </c>
      <c r="B12" s="1">
        <v>5.666666666</v>
      </c>
      <c r="C12">
        <v>5</v>
      </c>
      <c r="D12">
        <v>4</v>
      </c>
      <c r="E12">
        <v>4</v>
      </c>
      <c r="F12">
        <v>4</v>
      </c>
      <c r="G12">
        <v>1</v>
      </c>
      <c r="H12">
        <v>1</v>
      </c>
      <c r="I12">
        <v>1</v>
      </c>
      <c r="L12">
        <v>1</v>
      </c>
      <c r="N12" s="2">
        <f t="shared" si="2"/>
        <v>1</v>
      </c>
      <c r="Q12">
        <v>1</v>
      </c>
      <c r="R12" s="10">
        <f t="shared" si="3"/>
        <v>6.352941177217993</v>
      </c>
      <c r="T12" s="16" t="str">
        <f>A298</f>
        <v>Madson-53</v>
      </c>
      <c r="U12" s="17">
        <f>+B330</f>
        <v>51.33333333201</v>
      </c>
      <c r="V12" s="16">
        <f aca="true" t="shared" si="14" ref="V12:AF12">+C330</f>
        <v>54</v>
      </c>
      <c r="W12" s="18">
        <f t="shared" si="14"/>
        <v>16</v>
      </c>
      <c r="X12" s="16">
        <f t="shared" si="14"/>
        <v>21</v>
      </c>
      <c r="Y12" s="16">
        <f t="shared" si="14"/>
        <v>50</v>
      </c>
      <c r="Z12" s="18">
        <f t="shared" si="14"/>
        <v>16</v>
      </c>
      <c r="AA12" s="16">
        <f t="shared" si="14"/>
        <v>52</v>
      </c>
      <c r="AB12" s="16">
        <f t="shared" si="14"/>
        <v>0</v>
      </c>
      <c r="AC12" s="16">
        <f t="shared" si="14"/>
        <v>0</v>
      </c>
      <c r="AD12" s="16">
        <f t="shared" si="14"/>
        <v>0</v>
      </c>
      <c r="AE12" s="18">
        <f t="shared" si="14"/>
        <v>3</v>
      </c>
      <c r="AF12" s="16">
        <f t="shared" si="14"/>
        <v>5</v>
      </c>
      <c r="AG12" s="14">
        <f t="shared" si="5"/>
        <v>0.375</v>
      </c>
      <c r="AH12" s="16">
        <f>+O330</f>
        <v>29</v>
      </c>
      <c r="AI12" s="16">
        <f>+P330</f>
        <v>59</v>
      </c>
      <c r="AJ12" s="18">
        <f>+Q330</f>
        <v>3</v>
      </c>
      <c r="AK12" s="19">
        <f t="shared" si="6"/>
        <v>3.681818181913096</v>
      </c>
      <c r="AL12" s="1">
        <f t="shared" si="1"/>
        <v>1.3636363636715172</v>
      </c>
    </row>
    <row r="13" spans="1:38" ht="12.75">
      <c r="A13" t="s">
        <v>43</v>
      </c>
      <c r="B13" s="1">
        <v>5</v>
      </c>
      <c r="C13">
        <v>7</v>
      </c>
      <c r="D13">
        <v>3</v>
      </c>
      <c r="E13">
        <v>3</v>
      </c>
      <c r="F13">
        <v>7</v>
      </c>
      <c r="G13">
        <v>1</v>
      </c>
      <c r="H13">
        <v>1</v>
      </c>
      <c r="I13">
        <v>1</v>
      </c>
      <c r="N13" s="2" t="e">
        <f t="shared" si="2"/>
        <v>#DIV/0!</v>
      </c>
      <c r="Q13">
        <v>1</v>
      </c>
      <c r="R13" s="10">
        <f t="shared" si="3"/>
        <v>5.3999999999999995</v>
      </c>
      <c r="T13" s="4" t="str">
        <f>A331</f>
        <v>Robertson-61</v>
      </c>
      <c r="U13" s="20">
        <f>+B363</f>
        <v>58.999999998549995</v>
      </c>
      <c r="V13" s="4">
        <f aca="true" t="shared" si="15" ref="V13:AF13">+C363</f>
        <v>33</v>
      </c>
      <c r="W13" s="6">
        <f t="shared" si="15"/>
        <v>17</v>
      </c>
      <c r="X13" s="4">
        <f t="shared" si="15"/>
        <v>17</v>
      </c>
      <c r="Y13" s="4">
        <f t="shared" si="15"/>
        <v>82</v>
      </c>
      <c r="Z13" s="6">
        <f t="shared" si="15"/>
        <v>30</v>
      </c>
      <c r="AA13" s="4">
        <f t="shared" si="15"/>
        <v>50</v>
      </c>
      <c r="AB13" s="4">
        <f t="shared" si="15"/>
        <v>0</v>
      </c>
      <c r="AC13" s="4">
        <f t="shared" si="15"/>
        <v>0</v>
      </c>
      <c r="AD13" s="4">
        <f t="shared" si="15"/>
        <v>0</v>
      </c>
      <c r="AE13" s="6">
        <f t="shared" si="15"/>
        <v>2</v>
      </c>
      <c r="AF13" s="4">
        <f t="shared" si="15"/>
        <v>1</v>
      </c>
      <c r="AG13" s="14">
        <f t="shared" si="5"/>
        <v>0.6666666666666666</v>
      </c>
      <c r="AH13" s="4">
        <f>+O363</f>
        <v>0</v>
      </c>
      <c r="AI13" s="4">
        <f>+P363</f>
        <v>3</v>
      </c>
      <c r="AJ13" s="6">
        <f>+Q363</f>
        <v>5</v>
      </c>
      <c r="AK13" s="21">
        <f t="shared" si="6"/>
        <v>2.593220339046783</v>
      </c>
      <c r="AL13" s="1">
        <f t="shared" si="1"/>
        <v>1.0677966101957341</v>
      </c>
    </row>
    <row r="14" spans="1:38" ht="12.75">
      <c r="A14" t="s">
        <v>44</v>
      </c>
      <c r="B14" s="1">
        <v>5</v>
      </c>
      <c r="C14">
        <v>3</v>
      </c>
      <c r="D14">
        <v>1</v>
      </c>
      <c r="E14">
        <v>1</v>
      </c>
      <c r="F14">
        <v>6</v>
      </c>
      <c r="G14">
        <v>1</v>
      </c>
      <c r="H14">
        <v>1</v>
      </c>
      <c r="I14">
        <v>1</v>
      </c>
      <c r="L14">
        <v>1</v>
      </c>
      <c r="N14" s="2">
        <f t="shared" si="2"/>
        <v>1</v>
      </c>
      <c r="Q14">
        <v>1</v>
      </c>
      <c r="R14" s="10">
        <f t="shared" si="3"/>
        <v>1.8</v>
      </c>
      <c r="T14" s="16" t="str">
        <f>A364</f>
        <v>Yates-51</v>
      </c>
      <c r="U14" s="17">
        <f>+B396</f>
        <v>4.9999999999</v>
      </c>
      <c r="V14" s="16">
        <f aca="true" t="shared" si="16" ref="V14:AF14">+C396</f>
        <v>4</v>
      </c>
      <c r="W14" s="18">
        <f t="shared" si="16"/>
        <v>3</v>
      </c>
      <c r="X14" s="16">
        <f t="shared" si="16"/>
        <v>2</v>
      </c>
      <c r="Y14" s="16">
        <f t="shared" si="16"/>
        <v>9</v>
      </c>
      <c r="Z14" s="18">
        <f t="shared" si="16"/>
        <v>3</v>
      </c>
      <c r="AA14" s="16">
        <f t="shared" si="16"/>
        <v>3</v>
      </c>
      <c r="AB14" s="16">
        <f t="shared" si="16"/>
        <v>0</v>
      </c>
      <c r="AC14" s="16">
        <f t="shared" si="16"/>
        <v>0</v>
      </c>
      <c r="AD14" s="16">
        <f t="shared" si="16"/>
        <v>0</v>
      </c>
      <c r="AE14" s="18">
        <f t="shared" si="16"/>
        <v>0</v>
      </c>
      <c r="AF14" s="16">
        <f t="shared" si="16"/>
        <v>0</v>
      </c>
      <c r="AG14" s="14" t="e">
        <f t="shared" si="5"/>
        <v>#DIV/0!</v>
      </c>
      <c r="AH14" s="16">
        <f>+O396</f>
        <v>0</v>
      </c>
      <c r="AI14" s="16">
        <f>+P396</f>
        <v>0</v>
      </c>
      <c r="AJ14" s="18">
        <f>+Q396</f>
        <v>1</v>
      </c>
      <c r="AK14" s="19">
        <f t="shared" si="6"/>
        <v>3.6000000000720003</v>
      </c>
      <c r="AL14" s="1">
        <f t="shared" si="1"/>
        <v>1.400000000028</v>
      </c>
    </row>
    <row r="15" spans="1:38" ht="12.75">
      <c r="A15" t="s">
        <v>35</v>
      </c>
      <c r="B15" s="1">
        <v>5.3333333333</v>
      </c>
      <c r="C15" s="3">
        <v>5</v>
      </c>
      <c r="D15" s="3">
        <v>4</v>
      </c>
      <c r="E15" s="3">
        <v>4</v>
      </c>
      <c r="F15" s="3">
        <v>2</v>
      </c>
      <c r="G15" s="3">
        <v>3</v>
      </c>
      <c r="H15" s="3">
        <v>1</v>
      </c>
      <c r="I15" s="3">
        <v>1</v>
      </c>
      <c r="L15" s="3"/>
      <c r="N15" s="2" t="e">
        <f t="shared" si="2"/>
        <v>#DIV/0!</v>
      </c>
      <c r="Q15">
        <v>1</v>
      </c>
      <c r="R15" s="10">
        <f t="shared" si="3"/>
        <v>6.7500000000421885</v>
      </c>
      <c r="T15" s="4" t="str">
        <f>A397</f>
        <v>Buchholz-125</v>
      </c>
      <c r="U15" s="20">
        <f>+B429</f>
        <v>104.66666666626</v>
      </c>
      <c r="V15" s="4">
        <f aca="true" t="shared" si="17" ref="V15:AF15">+C429</f>
        <v>100</v>
      </c>
      <c r="W15" s="6">
        <f t="shared" si="17"/>
        <v>56</v>
      </c>
      <c r="X15" s="4">
        <f t="shared" si="17"/>
        <v>53</v>
      </c>
      <c r="Y15" s="4">
        <f t="shared" si="17"/>
        <v>70</v>
      </c>
      <c r="Z15" s="6">
        <f t="shared" si="17"/>
        <v>50</v>
      </c>
      <c r="AA15" s="4">
        <f t="shared" si="17"/>
        <v>16</v>
      </c>
      <c r="AB15" s="4">
        <f t="shared" si="17"/>
        <v>16</v>
      </c>
      <c r="AC15" s="4">
        <f t="shared" si="17"/>
        <v>0</v>
      </c>
      <c r="AD15" s="4">
        <f t="shared" si="17"/>
        <v>0</v>
      </c>
      <c r="AE15" s="6">
        <f t="shared" si="17"/>
        <v>8</v>
      </c>
      <c r="AF15" s="4">
        <f t="shared" si="17"/>
        <v>4</v>
      </c>
      <c r="AG15" s="14">
        <f t="shared" si="5"/>
        <v>0.6666666666666666</v>
      </c>
      <c r="AH15" s="4">
        <f>+O429</f>
        <v>0</v>
      </c>
      <c r="AI15" s="4">
        <f>+P429</f>
        <v>0</v>
      </c>
      <c r="AJ15" s="6">
        <f>+Q429</f>
        <v>13</v>
      </c>
      <c r="AK15" s="21">
        <f t="shared" si="6"/>
        <v>4.557324840782038</v>
      </c>
      <c r="AL15" s="1">
        <f t="shared" si="1"/>
        <v>1.4331210191138484</v>
      </c>
    </row>
    <row r="16" spans="1:38" ht="12.75">
      <c r="A16" t="s">
        <v>43</v>
      </c>
      <c r="B16" s="1">
        <v>5</v>
      </c>
      <c r="C16" s="3">
        <v>5</v>
      </c>
      <c r="D16" s="3">
        <v>6</v>
      </c>
      <c r="E16" s="3">
        <v>6</v>
      </c>
      <c r="F16" s="3">
        <v>7</v>
      </c>
      <c r="G16" s="3">
        <v>4</v>
      </c>
      <c r="H16" s="3">
        <v>1</v>
      </c>
      <c r="I16" s="3">
        <v>1</v>
      </c>
      <c r="L16" s="3"/>
      <c r="M16">
        <v>1</v>
      </c>
      <c r="N16" s="2">
        <f t="shared" si="2"/>
        <v>0</v>
      </c>
      <c r="R16" s="10">
        <f t="shared" si="3"/>
        <v>10.799999999999999</v>
      </c>
      <c r="T16" s="16" t="str">
        <f>A430</f>
        <v>Colome-60</v>
      </c>
      <c r="U16" s="17">
        <f>+B462</f>
        <v>58.66666666495999</v>
      </c>
      <c r="V16" s="16">
        <f aca="true" t="shared" si="18" ref="V16:AF16">+C462</f>
        <v>61</v>
      </c>
      <c r="W16" s="18">
        <f t="shared" si="18"/>
        <v>21</v>
      </c>
      <c r="X16" s="16">
        <f t="shared" si="18"/>
        <v>19</v>
      </c>
      <c r="Y16" s="16">
        <f t="shared" si="18"/>
        <v>52</v>
      </c>
      <c r="Z16" s="18">
        <f t="shared" si="18"/>
        <v>16</v>
      </c>
      <c r="AA16" s="16">
        <f t="shared" si="18"/>
        <v>55</v>
      </c>
      <c r="AB16" s="16">
        <f t="shared" si="18"/>
        <v>0</v>
      </c>
      <c r="AC16" s="16">
        <f t="shared" si="18"/>
        <v>0</v>
      </c>
      <c r="AD16" s="16">
        <f t="shared" si="18"/>
        <v>0</v>
      </c>
      <c r="AE16" s="18">
        <f t="shared" si="18"/>
        <v>3</v>
      </c>
      <c r="AF16" s="16">
        <f t="shared" si="18"/>
        <v>3</v>
      </c>
      <c r="AG16" s="14">
        <f t="shared" si="5"/>
        <v>0.5</v>
      </c>
      <c r="AH16" s="16">
        <f>+O462</f>
        <v>0</v>
      </c>
      <c r="AI16" s="16">
        <f>+P462</f>
        <v>3</v>
      </c>
      <c r="AJ16" s="18">
        <f>+Q462</f>
        <v>3</v>
      </c>
      <c r="AK16" s="19">
        <f t="shared" si="6"/>
        <v>2.9147727273575215</v>
      </c>
      <c r="AL16" s="1">
        <f t="shared" si="1"/>
        <v>1.3125000000381821</v>
      </c>
    </row>
    <row r="17" spans="1:38" ht="12.75">
      <c r="A17" t="s">
        <v>37</v>
      </c>
      <c r="B17" s="1">
        <v>5</v>
      </c>
      <c r="C17" s="3">
        <v>8</v>
      </c>
      <c r="D17" s="3">
        <v>6</v>
      </c>
      <c r="E17" s="3">
        <v>6</v>
      </c>
      <c r="F17" s="3">
        <v>5</v>
      </c>
      <c r="G17" s="3">
        <v>2</v>
      </c>
      <c r="H17" s="3">
        <v>1</v>
      </c>
      <c r="I17" s="3">
        <v>1</v>
      </c>
      <c r="M17">
        <v>1</v>
      </c>
      <c r="N17" s="2">
        <f t="shared" si="2"/>
        <v>0</v>
      </c>
      <c r="Q17">
        <v>2</v>
      </c>
      <c r="R17" s="10">
        <f t="shared" si="3"/>
        <v>10.799999999999999</v>
      </c>
      <c r="T17" s="4" t="str">
        <f>A463</f>
        <v>Duffey-64</v>
      </c>
      <c r="U17" s="20">
        <f>+B495</f>
        <v>28.3333333296</v>
      </c>
      <c r="V17" s="4">
        <f aca="true" t="shared" si="19" ref="V17:AF17">+C495</f>
        <v>20</v>
      </c>
      <c r="W17" s="6">
        <f t="shared" si="19"/>
        <v>12</v>
      </c>
      <c r="X17" s="4">
        <f t="shared" si="19"/>
        <v>5</v>
      </c>
      <c r="Y17" s="4">
        <f t="shared" si="19"/>
        <v>30</v>
      </c>
      <c r="Z17" s="6">
        <f t="shared" si="19"/>
        <v>5</v>
      </c>
      <c r="AA17" s="4">
        <f t="shared" si="19"/>
        <v>17</v>
      </c>
      <c r="AB17" s="4">
        <f t="shared" si="19"/>
        <v>0</v>
      </c>
      <c r="AC17" s="4">
        <f t="shared" si="19"/>
        <v>0</v>
      </c>
      <c r="AD17" s="4">
        <f t="shared" si="19"/>
        <v>0</v>
      </c>
      <c r="AE17" s="6">
        <f t="shared" si="19"/>
        <v>1</v>
      </c>
      <c r="AF17" s="4">
        <f t="shared" si="19"/>
        <v>0</v>
      </c>
      <c r="AG17" s="14">
        <f t="shared" si="5"/>
        <v>1</v>
      </c>
      <c r="AH17" s="4">
        <f>+O495</f>
        <v>1</v>
      </c>
      <c r="AI17" s="4">
        <f>+P495</f>
        <v>4</v>
      </c>
      <c r="AJ17" s="6">
        <f>+Q495</f>
        <v>5</v>
      </c>
      <c r="AK17" s="21">
        <f t="shared" si="6"/>
        <v>1.5882352943269205</v>
      </c>
      <c r="AL17" s="1">
        <f t="shared" si="1"/>
        <v>0.8823529412927336</v>
      </c>
    </row>
    <row r="18" spans="1:38" ht="12.75">
      <c r="A18" t="s">
        <v>36</v>
      </c>
      <c r="B18" s="1">
        <v>5</v>
      </c>
      <c r="C18" s="3">
        <v>5</v>
      </c>
      <c r="D18" s="3">
        <v>4</v>
      </c>
      <c r="E18" s="3">
        <v>4</v>
      </c>
      <c r="F18" s="3">
        <v>5</v>
      </c>
      <c r="G18" s="3">
        <v>3</v>
      </c>
      <c r="H18" s="3">
        <v>1</v>
      </c>
      <c r="I18" s="3">
        <v>1</v>
      </c>
      <c r="N18" s="2" t="e">
        <f t="shared" si="2"/>
        <v>#DIV/0!</v>
      </c>
      <c r="Q18">
        <v>2</v>
      </c>
      <c r="R18" s="10">
        <f t="shared" si="3"/>
        <v>7.2</v>
      </c>
      <c r="T18" s="16" t="str">
        <f>A496</f>
        <v>Rodney-50</v>
      </c>
      <c r="U18" s="17">
        <f>+B528</f>
        <v>48.33333332676</v>
      </c>
      <c r="V18" s="16">
        <f aca="true" t="shared" si="20" ref="V18:AF18">+C528</f>
        <v>37</v>
      </c>
      <c r="W18" s="18">
        <f t="shared" si="20"/>
        <v>24</v>
      </c>
      <c r="X18" s="16">
        <f t="shared" si="20"/>
        <v>21</v>
      </c>
      <c r="Y18" s="16">
        <f t="shared" si="20"/>
        <v>55</v>
      </c>
      <c r="Z18" s="18">
        <f t="shared" si="20"/>
        <v>23</v>
      </c>
      <c r="AA18" s="16">
        <f t="shared" si="20"/>
        <v>48</v>
      </c>
      <c r="AB18" s="16">
        <f t="shared" si="20"/>
        <v>0</v>
      </c>
      <c r="AC18" s="16">
        <f t="shared" si="20"/>
        <v>0</v>
      </c>
      <c r="AD18" s="16">
        <f t="shared" si="20"/>
        <v>0</v>
      </c>
      <c r="AE18" s="18">
        <f t="shared" si="20"/>
        <v>3</v>
      </c>
      <c r="AF18" s="16">
        <f t="shared" si="20"/>
        <v>5</v>
      </c>
      <c r="AG18" s="14">
        <f t="shared" si="5"/>
        <v>0.375</v>
      </c>
      <c r="AH18" s="16">
        <f>+O528</f>
        <v>1</v>
      </c>
      <c r="AI18" s="16">
        <f>+P528</f>
        <v>3</v>
      </c>
      <c r="AJ18" s="18">
        <f>+Q528</f>
        <v>6</v>
      </c>
      <c r="AK18" s="19">
        <f t="shared" si="6"/>
        <v>3.910344828118014</v>
      </c>
      <c r="AL18" s="1">
        <f t="shared" si="1"/>
        <v>1.2413793105136552</v>
      </c>
    </row>
    <row r="19" spans="1:38" ht="12.75">
      <c r="A19">
        <v>17</v>
      </c>
      <c r="C19" s="3"/>
      <c r="D19" s="3"/>
      <c r="E19" s="3"/>
      <c r="F19" s="3"/>
      <c r="G19" s="3"/>
      <c r="H19" s="3"/>
      <c r="I19" s="3"/>
      <c r="N19" s="2" t="e">
        <f t="shared" si="2"/>
        <v>#DIV/0!</v>
      </c>
      <c r="R19" s="10" t="e">
        <f t="shared" si="3"/>
        <v>#DIV/0!</v>
      </c>
      <c r="T19" s="4" t="str">
        <f>A529</f>
        <v>Junis-88</v>
      </c>
      <c r="U19" s="20">
        <f>+B561</f>
        <v>70.666666666</v>
      </c>
      <c r="V19" s="4">
        <f aca="true" t="shared" si="21" ref="V19:AF19">+C561</f>
        <v>100</v>
      </c>
      <c r="W19" s="6">
        <f t="shared" si="21"/>
        <v>57</v>
      </c>
      <c r="X19" s="4">
        <f t="shared" si="21"/>
        <v>54</v>
      </c>
      <c r="Y19" s="4">
        <f t="shared" si="21"/>
        <v>65</v>
      </c>
      <c r="Z19" s="6">
        <f t="shared" si="21"/>
        <v>20</v>
      </c>
      <c r="AA19" s="4">
        <f t="shared" si="21"/>
        <v>11</v>
      </c>
      <c r="AB19" s="4">
        <f t="shared" si="21"/>
        <v>11</v>
      </c>
      <c r="AC19" s="4">
        <f t="shared" si="21"/>
        <v>0</v>
      </c>
      <c r="AD19" s="4">
        <f t="shared" si="21"/>
        <v>0</v>
      </c>
      <c r="AE19" s="6">
        <f t="shared" si="21"/>
        <v>3</v>
      </c>
      <c r="AF19" s="4">
        <f t="shared" si="21"/>
        <v>6</v>
      </c>
      <c r="AG19" s="14">
        <f t="shared" si="5"/>
        <v>0.3333333333333333</v>
      </c>
      <c r="AH19" s="4">
        <f>+O561</f>
        <v>0</v>
      </c>
      <c r="AI19" s="4">
        <f>+P561</f>
        <v>0</v>
      </c>
      <c r="AJ19" s="6">
        <f>+Q561</f>
        <v>15</v>
      </c>
      <c r="AK19" s="21">
        <f t="shared" si="6"/>
        <v>6.877358490630918</v>
      </c>
      <c r="AL19" s="1">
        <f t="shared" si="1"/>
        <v>1.6981132075631897</v>
      </c>
    </row>
    <row r="20" spans="1:38" ht="12.75">
      <c r="A20">
        <v>18</v>
      </c>
      <c r="N20" s="2" t="e">
        <f t="shared" si="2"/>
        <v>#DIV/0!</v>
      </c>
      <c r="R20" s="10" t="e">
        <f t="shared" si="3"/>
        <v>#DIV/0!</v>
      </c>
      <c r="T20" s="16" t="str">
        <f>A562</f>
        <v>Smith</v>
      </c>
      <c r="U20" s="17">
        <f>+B594</f>
        <v>17.3333333296</v>
      </c>
      <c r="V20" s="16">
        <f aca="true" t="shared" si="22" ref="V20:AF20">+C594</f>
        <v>15</v>
      </c>
      <c r="W20" s="18">
        <f t="shared" si="22"/>
        <v>5</v>
      </c>
      <c r="X20" s="16">
        <f t="shared" si="22"/>
        <v>5</v>
      </c>
      <c r="Y20" s="16">
        <f t="shared" si="22"/>
        <v>26</v>
      </c>
      <c r="Z20" s="18">
        <f t="shared" si="22"/>
        <v>3</v>
      </c>
      <c r="AA20" s="16">
        <f t="shared" si="22"/>
        <v>14</v>
      </c>
      <c r="AB20" s="16">
        <f t="shared" si="22"/>
        <v>0</v>
      </c>
      <c r="AC20" s="16">
        <f t="shared" si="22"/>
        <v>0</v>
      </c>
      <c r="AD20" s="16">
        <f t="shared" si="22"/>
        <v>0</v>
      </c>
      <c r="AE20" s="18">
        <f t="shared" si="22"/>
        <v>2</v>
      </c>
      <c r="AF20" s="16">
        <f t="shared" si="22"/>
        <v>0</v>
      </c>
      <c r="AG20" s="14">
        <f t="shared" si="5"/>
        <v>1</v>
      </c>
      <c r="AH20" s="16">
        <f>+O594</f>
        <v>0</v>
      </c>
      <c r="AI20" s="16">
        <f>+P594</f>
        <v>4</v>
      </c>
      <c r="AJ20" s="18">
        <f>+Q594</f>
        <v>1</v>
      </c>
      <c r="AK20" s="19">
        <f t="shared" si="6"/>
        <v>2.596153846713018</v>
      </c>
      <c r="AL20" s="1">
        <f t="shared" si="1"/>
        <v>1.0384615386852072</v>
      </c>
    </row>
    <row r="21" spans="1:38" ht="12.75">
      <c r="A21">
        <v>19</v>
      </c>
      <c r="N21" s="2" t="e">
        <f t="shared" si="2"/>
        <v>#DIV/0!</v>
      </c>
      <c r="R21" s="10" t="e">
        <f t="shared" si="3"/>
        <v>#DIV/0!</v>
      </c>
      <c r="T21" s="4">
        <f>A595</f>
        <v>0</v>
      </c>
      <c r="U21" s="20">
        <f>+B627</f>
        <v>0</v>
      </c>
      <c r="V21" s="4">
        <f aca="true" t="shared" si="23" ref="V21:AF21">+C627</f>
        <v>0</v>
      </c>
      <c r="W21" s="6">
        <f t="shared" si="23"/>
        <v>0</v>
      </c>
      <c r="X21" s="4">
        <f t="shared" si="23"/>
        <v>0</v>
      </c>
      <c r="Y21" s="4">
        <f t="shared" si="23"/>
        <v>0</v>
      </c>
      <c r="Z21" s="6">
        <f t="shared" si="23"/>
        <v>0</v>
      </c>
      <c r="AA21" s="4">
        <f t="shared" si="23"/>
        <v>0</v>
      </c>
      <c r="AB21" s="4">
        <f t="shared" si="23"/>
        <v>0</v>
      </c>
      <c r="AC21" s="4">
        <f t="shared" si="23"/>
        <v>0</v>
      </c>
      <c r="AD21" s="4">
        <f t="shared" si="23"/>
        <v>0</v>
      </c>
      <c r="AE21" s="6">
        <f t="shared" si="23"/>
        <v>0</v>
      </c>
      <c r="AF21" s="4">
        <f t="shared" si="23"/>
        <v>0</v>
      </c>
      <c r="AG21" s="14" t="e">
        <f t="shared" si="5"/>
        <v>#DIV/0!</v>
      </c>
      <c r="AH21" s="4">
        <f>+O627</f>
        <v>0</v>
      </c>
      <c r="AI21" s="4">
        <f>+P627</f>
        <v>0</v>
      </c>
      <c r="AJ21" s="6">
        <f>+Q627</f>
        <v>0</v>
      </c>
      <c r="AK21" s="21" t="e">
        <f t="shared" si="6"/>
        <v>#DIV/0!</v>
      </c>
      <c r="AL21" s="1" t="e">
        <f t="shared" si="1"/>
        <v>#DIV/0!</v>
      </c>
    </row>
    <row r="22" spans="1:38" ht="12.75">
      <c r="A22">
        <v>20</v>
      </c>
      <c r="N22" s="2" t="e">
        <f t="shared" si="2"/>
        <v>#DIV/0!</v>
      </c>
      <c r="R22" s="10" t="e">
        <f t="shared" si="3"/>
        <v>#DIV/0!</v>
      </c>
      <c r="T22" s="16">
        <f>A628</f>
        <v>0</v>
      </c>
      <c r="U22" s="17">
        <f>+B660</f>
        <v>0</v>
      </c>
      <c r="V22" s="16">
        <f aca="true" t="shared" si="24" ref="V22:AF22">+C660</f>
        <v>0</v>
      </c>
      <c r="W22" s="18">
        <f t="shared" si="24"/>
        <v>0</v>
      </c>
      <c r="X22" s="16">
        <f t="shared" si="24"/>
        <v>0</v>
      </c>
      <c r="Y22" s="16">
        <f t="shared" si="24"/>
        <v>0</v>
      </c>
      <c r="Z22" s="18">
        <f t="shared" si="24"/>
        <v>0</v>
      </c>
      <c r="AA22" s="16">
        <f t="shared" si="24"/>
        <v>0</v>
      </c>
      <c r="AB22" s="16">
        <f t="shared" si="24"/>
        <v>0</v>
      </c>
      <c r="AC22" s="16">
        <f t="shared" si="24"/>
        <v>0</v>
      </c>
      <c r="AD22" s="16">
        <f t="shared" si="24"/>
        <v>0</v>
      </c>
      <c r="AE22" s="18">
        <f t="shared" si="24"/>
        <v>0</v>
      </c>
      <c r="AF22" s="16">
        <f t="shared" si="24"/>
        <v>0</v>
      </c>
      <c r="AG22" s="14" t="e">
        <f t="shared" si="5"/>
        <v>#DIV/0!</v>
      </c>
      <c r="AH22" s="16">
        <f>+O660</f>
        <v>0</v>
      </c>
      <c r="AI22" s="16">
        <f>+P660</f>
        <v>0</v>
      </c>
      <c r="AJ22" s="18">
        <f>+Q660</f>
        <v>0</v>
      </c>
      <c r="AK22" s="19" t="e">
        <f t="shared" si="6"/>
        <v>#DIV/0!</v>
      </c>
      <c r="AL22" s="1" t="e">
        <f t="shared" si="1"/>
        <v>#DIV/0!</v>
      </c>
    </row>
    <row r="23" spans="1:38" ht="12.75">
      <c r="A23" t="s">
        <v>40</v>
      </c>
      <c r="B23" s="1">
        <v>6</v>
      </c>
      <c r="C23">
        <v>3</v>
      </c>
      <c r="D23">
        <v>1</v>
      </c>
      <c r="E23">
        <v>1</v>
      </c>
      <c r="F23">
        <v>8</v>
      </c>
      <c r="G23">
        <v>2</v>
      </c>
      <c r="H23">
        <v>1</v>
      </c>
      <c r="I23">
        <v>1</v>
      </c>
      <c r="L23">
        <v>1</v>
      </c>
      <c r="N23" s="2">
        <f t="shared" si="2"/>
        <v>1</v>
      </c>
      <c r="Q23">
        <v>1</v>
      </c>
      <c r="R23" s="10">
        <f t="shared" si="3"/>
        <v>1.5</v>
      </c>
      <c r="T23" s="4">
        <f>A661</f>
        <v>21</v>
      </c>
      <c r="U23" s="20">
        <f>+B693</f>
        <v>0</v>
      </c>
      <c r="V23" s="4">
        <f aca="true" t="shared" si="25" ref="V23:AF23">+C693</f>
        <v>0</v>
      </c>
      <c r="W23" s="6">
        <f t="shared" si="25"/>
        <v>0</v>
      </c>
      <c r="X23" s="4">
        <f t="shared" si="25"/>
        <v>0</v>
      </c>
      <c r="Y23" s="4">
        <f t="shared" si="25"/>
        <v>0</v>
      </c>
      <c r="Z23" s="6">
        <f t="shared" si="25"/>
        <v>0</v>
      </c>
      <c r="AA23" s="4">
        <f t="shared" si="25"/>
        <v>0</v>
      </c>
      <c r="AB23" s="4">
        <f t="shared" si="25"/>
        <v>0</v>
      </c>
      <c r="AC23" s="4">
        <f t="shared" si="25"/>
        <v>0</v>
      </c>
      <c r="AD23" s="4">
        <f t="shared" si="25"/>
        <v>0</v>
      </c>
      <c r="AE23" s="6">
        <f t="shared" si="25"/>
        <v>0</v>
      </c>
      <c r="AF23" s="4">
        <f t="shared" si="25"/>
        <v>0</v>
      </c>
      <c r="AG23" s="14" t="e">
        <f t="shared" si="5"/>
        <v>#DIV/0!</v>
      </c>
      <c r="AH23" s="4">
        <f>+O693</f>
        <v>0</v>
      </c>
      <c r="AI23" s="4">
        <f>+P693</f>
        <v>0</v>
      </c>
      <c r="AJ23" s="6">
        <f>+Q693</f>
        <v>0</v>
      </c>
      <c r="AK23" s="21" t="e">
        <f t="shared" si="6"/>
        <v>#DIV/0!</v>
      </c>
      <c r="AL23" s="1" t="e">
        <f t="shared" si="1"/>
        <v>#DIV/0!</v>
      </c>
    </row>
    <row r="24" spans="1:38" ht="12.75">
      <c r="A24" t="s">
        <v>56</v>
      </c>
      <c r="B24" s="1">
        <v>5</v>
      </c>
      <c r="C24">
        <v>8</v>
      </c>
      <c r="D24">
        <v>3</v>
      </c>
      <c r="E24">
        <v>3</v>
      </c>
      <c r="F24">
        <v>3</v>
      </c>
      <c r="G24">
        <v>2</v>
      </c>
      <c r="H24">
        <v>1</v>
      </c>
      <c r="I24">
        <v>1</v>
      </c>
      <c r="N24" s="2" t="e">
        <f t="shared" si="2"/>
        <v>#DIV/0!</v>
      </c>
      <c r="Q24">
        <v>1</v>
      </c>
      <c r="R24" s="10">
        <f t="shared" si="3"/>
        <v>5.3999999999999995</v>
      </c>
      <c r="T24" s="16">
        <f>A694</f>
        <v>22</v>
      </c>
      <c r="U24" s="17">
        <f>+B726</f>
        <v>0</v>
      </c>
      <c r="V24" s="16">
        <f aca="true" t="shared" si="26" ref="V24:AF24">+C726</f>
        <v>0</v>
      </c>
      <c r="W24" s="18">
        <f t="shared" si="26"/>
        <v>0</v>
      </c>
      <c r="X24" s="16">
        <f t="shared" si="26"/>
        <v>0</v>
      </c>
      <c r="Y24" s="16">
        <f t="shared" si="26"/>
        <v>0</v>
      </c>
      <c r="Z24" s="18">
        <f t="shared" si="26"/>
        <v>0</v>
      </c>
      <c r="AA24" s="16">
        <f t="shared" si="26"/>
        <v>0</v>
      </c>
      <c r="AB24" s="16">
        <f t="shared" si="26"/>
        <v>0</v>
      </c>
      <c r="AC24" s="16">
        <f t="shared" si="26"/>
        <v>0</v>
      </c>
      <c r="AD24" s="16">
        <f t="shared" si="26"/>
        <v>0</v>
      </c>
      <c r="AE24" s="18">
        <f t="shared" si="26"/>
        <v>0</v>
      </c>
      <c r="AF24" s="16">
        <f t="shared" si="26"/>
        <v>0</v>
      </c>
      <c r="AG24" s="14" t="e">
        <f t="shared" si="5"/>
        <v>#DIV/0!</v>
      </c>
      <c r="AH24" s="16">
        <f>+O726</f>
        <v>0</v>
      </c>
      <c r="AI24" s="16">
        <f>+P726</f>
        <v>0</v>
      </c>
      <c r="AJ24" s="18">
        <f>+Q726</f>
        <v>0</v>
      </c>
      <c r="AK24" s="19" t="e">
        <f t="shared" si="6"/>
        <v>#DIV/0!</v>
      </c>
      <c r="AL24" s="1" t="e">
        <f t="shared" si="1"/>
        <v>#DIV/0!</v>
      </c>
    </row>
    <row r="25" spans="1:38" ht="12.75">
      <c r="A25" t="s">
        <v>36</v>
      </c>
      <c r="B25" s="1">
        <v>4.6666666666</v>
      </c>
      <c r="C25">
        <v>13</v>
      </c>
      <c r="D25">
        <v>6</v>
      </c>
      <c r="E25">
        <v>6</v>
      </c>
      <c r="F25">
        <v>5</v>
      </c>
      <c r="G25">
        <v>0</v>
      </c>
      <c r="H25">
        <v>1</v>
      </c>
      <c r="I25">
        <v>1</v>
      </c>
      <c r="M25">
        <v>1</v>
      </c>
      <c r="N25" s="2">
        <f t="shared" si="2"/>
        <v>0</v>
      </c>
      <c r="Q25">
        <v>1</v>
      </c>
      <c r="R25" s="10">
        <f t="shared" si="3"/>
        <v>11.571428571593875</v>
      </c>
      <c r="T25" s="4">
        <f>A727</f>
        <v>23</v>
      </c>
      <c r="U25" s="20">
        <f>+B759</f>
        <v>0</v>
      </c>
      <c r="V25" s="4">
        <f aca="true" t="shared" si="27" ref="V25:AF25">+C759</f>
        <v>0</v>
      </c>
      <c r="W25" s="6">
        <f t="shared" si="27"/>
        <v>0</v>
      </c>
      <c r="X25" s="4">
        <f t="shared" si="27"/>
        <v>0</v>
      </c>
      <c r="Y25" s="4">
        <f t="shared" si="27"/>
        <v>0</v>
      </c>
      <c r="Z25" s="6">
        <f t="shared" si="27"/>
        <v>0</v>
      </c>
      <c r="AA25" s="4">
        <f t="shared" si="27"/>
        <v>0</v>
      </c>
      <c r="AB25" s="4">
        <f t="shared" si="27"/>
        <v>0</v>
      </c>
      <c r="AC25" s="4">
        <f t="shared" si="27"/>
        <v>0</v>
      </c>
      <c r="AD25" s="4">
        <f t="shared" si="27"/>
        <v>0</v>
      </c>
      <c r="AE25" s="6">
        <f t="shared" si="27"/>
        <v>0</v>
      </c>
      <c r="AF25" s="4">
        <f t="shared" si="27"/>
        <v>0</v>
      </c>
      <c r="AG25" s="14" t="e">
        <f t="shared" si="5"/>
        <v>#DIV/0!</v>
      </c>
      <c r="AH25" s="4">
        <f>+O759</f>
        <v>0</v>
      </c>
      <c r="AI25" s="4">
        <f>+P759</f>
        <v>0</v>
      </c>
      <c r="AJ25" s="6">
        <f>+Q759</f>
        <v>0</v>
      </c>
      <c r="AK25" s="21" t="e">
        <f t="shared" si="6"/>
        <v>#DIV/0!</v>
      </c>
      <c r="AL25" s="1" t="e">
        <f t="shared" si="1"/>
        <v>#DIV/0!</v>
      </c>
    </row>
    <row r="26" spans="1:38" ht="12.75">
      <c r="A26">
        <v>24</v>
      </c>
      <c r="N26" s="2" t="e">
        <f t="shared" si="2"/>
        <v>#DIV/0!</v>
      </c>
      <c r="R26" s="10" t="e">
        <f t="shared" si="3"/>
        <v>#DIV/0!</v>
      </c>
      <c r="T26" s="16">
        <f>A760</f>
        <v>24</v>
      </c>
      <c r="U26" s="17">
        <f>+B792</f>
        <v>0</v>
      </c>
      <c r="V26" s="16">
        <f aca="true" t="shared" si="28" ref="V26:AF26">+C792</f>
        <v>0</v>
      </c>
      <c r="W26" s="18">
        <f t="shared" si="28"/>
        <v>0</v>
      </c>
      <c r="X26" s="16">
        <f t="shared" si="28"/>
        <v>0</v>
      </c>
      <c r="Y26" s="16">
        <f t="shared" si="28"/>
        <v>0</v>
      </c>
      <c r="Z26" s="18">
        <f t="shared" si="28"/>
        <v>0</v>
      </c>
      <c r="AA26" s="16">
        <f t="shared" si="28"/>
        <v>0</v>
      </c>
      <c r="AB26" s="16">
        <f t="shared" si="28"/>
        <v>0</v>
      </c>
      <c r="AC26" s="16">
        <f t="shared" si="28"/>
        <v>0</v>
      </c>
      <c r="AD26" s="16">
        <f t="shared" si="28"/>
        <v>0</v>
      </c>
      <c r="AE26" s="18">
        <f t="shared" si="28"/>
        <v>0</v>
      </c>
      <c r="AF26" s="16">
        <f t="shared" si="28"/>
        <v>0</v>
      </c>
      <c r="AG26" s="14" t="e">
        <f t="shared" si="5"/>
        <v>#DIV/0!</v>
      </c>
      <c r="AH26" s="16">
        <f>+O792</f>
        <v>0</v>
      </c>
      <c r="AI26" s="16">
        <f>+P792</f>
        <v>0</v>
      </c>
      <c r="AJ26" s="18">
        <f>+Q792</f>
        <v>0</v>
      </c>
      <c r="AK26" s="19" t="e">
        <f t="shared" si="6"/>
        <v>#DIV/0!</v>
      </c>
      <c r="AL26" s="1" t="e">
        <f t="shared" si="1"/>
        <v>#DIV/0!</v>
      </c>
    </row>
    <row r="27" spans="1:38" ht="12.75">
      <c r="A27" t="s">
        <v>35</v>
      </c>
      <c r="B27" s="1">
        <v>5.666666666</v>
      </c>
      <c r="C27">
        <v>7</v>
      </c>
      <c r="D27">
        <v>3</v>
      </c>
      <c r="E27">
        <v>3</v>
      </c>
      <c r="F27">
        <v>3</v>
      </c>
      <c r="G27">
        <v>3</v>
      </c>
      <c r="H27">
        <v>1</v>
      </c>
      <c r="I27">
        <v>1</v>
      </c>
      <c r="N27" s="2" t="e">
        <f t="shared" si="2"/>
        <v>#DIV/0!</v>
      </c>
      <c r="Q27">
        <v>1</v>
      </c>
      <c r="R27" s="10">
        <f t="shared" si="3"/>
        <v>4.7647058829134945</v>
      </c>
      <c r="T27" s="4">
        <f>A793</f>
        <v>25</v>
      </c>
      <c r="U27" s="20">
        <f>+B825</f>
        <v>0</v>
      </c>
      <c r="V27" s="4">
        <f aca="true" t="shared" si="29" ref="V27:AF27">+C825</f>
        <v>0</v>
      </c>
      <c r="W27" s="6">
        <f t="shared" si="29"/>
        <v>0</v>
      </c>
      <c r="X27" s="4">
        <f t="shared" si="29"/>
        <v>0</v>
      </c>
      <c r="Y27" s="4">
        <f t="shared" si="29"/>
        <v>0</v>
      </c>
      <c r="Z27" s="6">
        <f t="shared" si="29"/>
        <v>0</v>
      </c>
      <c r="AA27" s="4">
        <f t="shared" si="29"/>
        <v>0</v>
      </c>
      <c r="AB27" s="4">
        <f t="shared" si="29"/>
        <v>0</v>
      </c>
      <c r="AC27" s="4">
        <f t="shared" si="29"/>
        <v>0</v>
      </c>
      <c r="AD27" s="4">
        <f t="shared" si="29"/>
        <v>0</v>
      </c>
      <c r="AE27" s="6">
        <f t="shared" si="29"/>
        <v>0</v>
      </c>
      <c r="AF27" s="4">
        <f t="shared" si="29"/>
        <v>0</v>
      </c>
      <c r="AG27" s="14" t="e">
        <f t="shared" si="5"/>
        <v>#DIV/0!</v>
      </c>
      <c r="AH27" s="4">
        <f>+O825</f>
        <v>0</v>
      </c>
      <c r="AI27" s="4">
        <f>+P825</f>
        <v>0</v>
      </c>
      <c r="AJ27" s="6">
        <f>+Q825</f>
        <v>0</v>
      </c>
      <c r="AK27" s="21" t="e">
        <f t="shared" si="6"/>
        <v>#DIV/0!</v>
      </c>
      <c r="AL27" s="1" t="e">
        <f t="shared" si="1"/>
        <v>#DIV/0!</v>
      </c>
    </row>
    <row r="28" spans="1:38" ht="12.75">
      <c r="A28" t="s">
        <v>34</v>
      </c>
      <c r="B28" s="1">
        <v>6.66666666</v>
      </c>
      <c r="C28">
        <v>5</v>
      </c>
      <c r="D28">
        <v>1</v>
      </c>
      <c r="E28">
        <v>1</v>
      </c>
      <c r="F28">
        <v>3</v>
      </c>
      <c r="G28">
        <v>5</v>
      </c>
      <c r="H28">
        <v>1</v>
      </c>
      <c r="I28">
        <v>1</v>
      </c>
      <c r="L28">
        <v>1</v>
      </c>
      <c r="N28" s="2">
        <f t="shared" si="2"/>
        <v>1</v>
      </c>
      <c r="Q28">
        <v>1</v>
      </c>
      <c r="R28" s="10">
        <f t="shared" si="3"/>
        <v>1.35000000135</v>
      </c>
      <c r="T28" s="16">
        <f>A826</f>
        <v>26</v>
      </c>
      <c r="U28" s="17">
        <f>+B858</f>
        <v>0</v>
      </c>
      <c r="V28" s="16">
        <f aca="true" t="shared" si="30" ref="V28:AF28">+C858</f>
        <v>0</v>
      </c>
      <c r="W28" s="18">
        <f t="shared" si="30"/>
        <v>0</v>
      </c>
      <c r="X28" s="16">
        <f t="shared" si="30"/>
        <v>0</v>
      </c>
      <c r="Y28" s="16">
        <f t="shared" si="30"/>
        <v>0</v>
      </c>
      <c r="Z28" s="18">
        <f t="shared" si="30"/>
        <v>0</v>
      </c>
      <c r="AA28" s="16">
        <f t="shared" si="30"/>
        <v>0</v>
      </c>
      <c r="AB28" s="16">
        <f t="shared" si="30"/>
        <v>0</v>
      </c>
      <c r="AC28" s="16">
        <f t="shared" si="30"/>
        <v>0</v>
      </c>
      <c r="AD28" s="16">
        <f t="shared" si="30"/>
        <v>0</v>
      </c>
      <c r="AE28" s="18">
        <f t="shared" si="30"/>
        <v>0</v>
      </c>
      <c r="AF28" s="16">
        <f t="shared" si="30"/>
        <v>0</v>
      </c>
      <c r="AG28" s="14" t="e">
        <f t="shared" si="5"/>
        <v>#DIV/0!</v>
      </c>
      <c r="AH28" s="16">
        <f>+O858</f>
        <v>0</v>
      </c>
      <c r="AI28" s="16">
        <f>+P858</f>
        <v>0</v>
      </c>
      <c r="AJ28" s="18">
        <f>+Q858</f>
        <v>0</v>
      </c>
      <c r="AK28" s="19" t="e">
        <f t="shared" si="6"/>
        <v>#DIV/0!</v>
      </c>
      <c r="AL28" s="1" t="e">
        <f t="shared" si="1"/>
        <v>#DIV/0!</v>
      </c>
    </row>
    <row r="29" spans="1:38" ht="12.75">
      <c r="A29">
        <v>27</v>
      </c>
      <c r="N29" s="2" t="e">
        <f t="shared" si="2"/>
        <v>#DIV/0!</v>
      </c>
      <c r="R29" s="10" t="e">
        <f t="shared" si="3"/>
        <v>#DIV/0!</v>
      </c>
      <c r="T29" s="4">
        <f>A859</f>
        <v>27</v>
      </c>
      <c r="U29" s="20">
        <f>+B891</f>
        <v>0</v>
      </c>
      <c r="V29" s="4">
        <f aca="true" t="shared" si="31" ref="V29:AF29">+C891</f>
        <v>0</v>
      </c>
      <c r="W29" s="6">
        <f t="shared" si="31"/>
        <v>0</v>
      </c>
      <c r="X29" s="4">
        <f t="shared" si="31"/>
        <v>0</v>
      </c>
      <c r="Y29" s="4">
        <f t="shared" si="31"/>
        <v>0</v>
      </c>
      <c r="Z29" s="6">
        <f t="shared" si="31"/>
        <v>0</v>
      </c>
      <c r="AA29" s="4">
        <f t="shared" si="31"/>
        <v>0</v>
      </c>
      <c r="AB29" s="4">
        <f t="shared" si="31"/>
        <v>0</v>
      </c>
      <c r="AC29" s="4">
        <f t="shared" si="31"/>
        <v>0</v>
      </c>
      <c r="AD29" s="4">
        <f t="shared" si="31"/>
        <v>0</v>
      </c>
      <c r="AE29" s="6">
        <f t="shared" si="31"/>
        <v>0</v>
      </c>
      <c r="AF29" s="4">
        <f t="shared" si="31"/>
        <v>0</v>
      </c>
      <c r="AG29" s="14" t="e">
        <f t="shared" si="5"/>
        <v>#DIV/0!</v>
      </c>
      <c r="AH29" s="4">
        <f>+O891</f>
        <v>0</v>
      </c>
      <c r="AI29" s="4">
        <f>+P891</f>
        <v>0</v>
      </c>
      <c r="AJ29" s="6">
        <f>+Q891</f>
        <v>0</v>
      </c>
      <c r="AK29" s="21" t="e">
        <f t="shared" si="6"/>
        <v>#DIV/0!</v>
      </c>
      <c r="AL29" s="1" t="e">
        <f t="shared" si="1"/>
        <v>#DIV/0!</v>
      </c>
    </row>
    <row r="30" spans="1:38" ht="12.75">
      <c r="A30">
        <v>28</v>
      </c>
      <c r="N30" s="2" t="e">
        <f t="shared" si="2"/>
        <v>#DIV/0!</v>
      </c>
      <c r="R30" s="10" t="e">
        <f t="shared" si="3"/>
        <v>#DIV/0!</v>
      </c>
      <c r="T30" s="16">
        <f>A892</f>
        <v>28</v>
      </c>
      <c r="U30" s="17">
        <f>+B924</f>
        <v>0</v>
      </c>
      <c r="V30" s="16">
        <f aca="true" t="shared" si="32" ref="V30:AF30">+C924</f>
        <v>0</v>
      </c>
      <c r="W30" s="18">
        <f t="shared" si="32"/>
        <v>0</v>
      </c>
      <c r="X30" s="16">
        <f t="shared" si="32"/>
        <v>0</v>
      </c>
      <c r="Y30" s="16">
        <f t="shared" si="32"/>
        <v>0</v>
      </c>
      <c r="Z30" s="18">
        <f t="shared" si="32"/>
        <v>0</v>
      </c>
      <c r="AA30" s="16">
        <f t="shared" si="32"/>
        <v>0</v>
      </c>
      <c r="AB30" s="16">
        <f t="shared" si="32"/>
        <v>0</v>
      </c>
      <c r="AC30" s="16">
        <f t="shared" si="32"/>
        <v>0</v>
      </c>
      <c r="AD30" s="16">
        <f t="shared" si="32"/>
        <v>0</v>
      </c>
      <c r="AE30" s="18">
        <f t="shared" si="32"/>
        <v>0</v>
      </c>
      <c r="AF30" s="16">
        <f t="shared" si="32"/>
        <v>0</v>
      </c>
      <c r="AG30" s="14" t="e">
        <f t="shared" si="5"/>
        <v>#DIV/0!</v>
      </c>
      <c r="AH30" s="16">
        <f>+O924</f>
        <v>0</v>
      </c>
      <c r="AI30" s="16">
        <f>+P924</f>
        <v>0</v>
      </c>
      <c r="AJ30" s="18">
        <f>+Q924</f>
        <v>0</v>
      </c>
      <c r="AK30" s="19" t="e">
        <f t="shared" si="6"/>
        <v>#DIV/0!</v>
      </c>
      <c r="AL30" s="1" t="e">
        <f t="shared" si="1"/>
        <v>#DIV/0!</v>
      </c>
    </row>
    <row r="31" spans="1:38" ht="12.75">
      <c r="A31">
        <v>29</v>
      </c>
      <c r="N31" s="2" t="e">
        <f t="shared" si="2"/>
        <v>#DIV/0!</v>
      </c>
      <c r="R31" s="10" t="e">
        <f t="shared" si="3"/>
        <v>#DIV/0!</v>
      </c>
      <c r="T31" s="4">
        <f>A925</f>
        <v>29</v>
      </c>
      <c r="U31" s="20">
        <f>+B957</f>
        <v>0</v>
      </c>
      <c r="V31" s="4">
        <f aca="true" t="shared" si="33" ref="V31:AF31">+C957</f>
        <v>0</v>
      </c>
      <c r="W31" s="6">
        <f t="shared" si="33"/>
        <v>0</v>
      </c>
      <c r="X31" s="4">
        <f t="shared" si="33"/>
        <v>0</v>
      </c>
      <c r="Y31" s="4">
        <f t="shared" si="33"/>
        <v>0</v>
      </c>
      <c r="Z31" s="6">
        <f t="shared" si="33"/>
        <v>0</v>
      </c>
      <c r="AA31" s="4">
        <f t="shared" si="33"/>
        <v>0</v>
      </c>
      <c r="AB31" s="4">
        <f t="shared" si="33"/>
        <v>0</v>
      </c>
      <c r="AC31" s="4">
        <f t="shared" si="33"/>
        <v>0</v>
      </c>
      <c r="AD31" s="4">
        <f t="shared" si="33"/>
        <v>0</v>
      </c>
      <c r="AE31" s="6">
        <f t="shared" si="33"/>
        <v>0</v>
      </c>
      <c r="AF31" s="4">
        <f t="shared" si="33"/>
        <v>0</v>
      </c>
      <c r="AG31" s="14" t="e">
        <f t="shared" si="5"/>
        <v>#DIV/0!</v>
      </c>
      <c r="AH31" s="4">
        <f>+O957</f>
        <v>0</v>
      </c>
      <c r="AI31" s="4">
        <f>+P957</f>
        <v>0</v>
      </c>
      <c r="AJ31" s="6">
        <f>+Q957</f>
        <v>0</v>
      </c>
      <c r="AK31" s="21" t="e">
        <f t="shared" si="6"/>
        <v>#DIV/0!</v>
      </c>
      <c r="AL31" s="1" t="e">
        <f t="shared" si="1"/>
        <v>#DIV/0!</v>
      </c>
    </row>
    <row r="32" spans="1:38" ht="12.75">
      <c r="A32">
        <v>30</v>
      </c>
      <c r="N32" s="2" t="e">
        <f t="shared" si="2"/>
        <v>#DIV/0!</v>
      </c>
      <c r="R32" s="10" t="e">
        <f t="shared" si="3"/>
        <v>#DIV/0!</v>
      </c>
      <c r="T32" s="4">
        <f>A958</f>
        <v>30</v>
      </c>
      <c r="U32" s="20">
        <f>+B960</f>
        <v>0</v>
      </c>
      <c r="V32" s="4">
        <f aca="true" t="shared" si="34" ref="V32:AF32">+C960</f>
        <v>0</v>
      </c>
      <c r="W32" s="6">
        <f t="shared" si="34"/>
        <v>0</v>
      </c>
      <c r="X32" s="4">
        <f t="shared" si="34"/>
        <v>0</v>
      </c>
      <c r="Y32" s="4">
        <f t="shared" si="34"/>
        <v>0</v>
      </c>
      <c r="Z32" s="6">
        <f t="shared" si="34"/>
        <v>0</v>
      </c>
      <c r="AA32" s="4">
        <f t="shared" si="34"/>
        <v>0</v>
      </c>
      <c r="AB32" s="4">
        <f t="shared" si="34"/>
        <v>0</v>
      </c>
      <c r="AC32" s="4">
        <f t="shared" si="34"/>
        <v>0</v>
      </c>
      <c r="AD32" s="4">
        <f t="shared" si="34"/>
        <v>0</v>
      </c>
      <c r="AE32" s="6">
        <f t="shared" si="34"/>
        <v>0</v>
      </c>
      <c r="AF32" s="4">
        <f t="shared" si="34"/>
        <v>0</v>
      </c>
      <c r="AG32" s="14" t="e">
        <f t="shared" si="5"/>
        <v>#DIV/0!</v>
      </c>
      <c r="AH32" s="4">
        <f>+O960</f>
        <v>0</v>
      </c>
      <c r="AI32" s="4">
        <f>+P960</f>
        <v>0</v>
      </c>
      <c r="AJ32" s="6">
        <f>+Q960</f>
        <v>0</v>
      </c>
      <c r="AK32" s="21" t="e">
        <f t="shared" si="6"/>
        <v>#DIV/0!</v>
      </c>
      <c r="AL32" s="1" t="e">
        <f t="shared" si="1"/>
        <v>#DIV/0!</v>
      </c>
    </row>
    <row r="33" spans="1:38" ht="12.75">
      <c r="A33" t="s">
        <v>21</v>
      </c>
      <c r="B33" s="1">
        <f aca="true" t="shared" si="35" ref="B33:M33">SUM(B3:B32)</f>
        <v>113.6666666585</v>
      </c>
      <c r="C33" s="16">
        <f t="shared" si="35"/>
        <v>129</v>
      </c>
      <c r="D33" s="16">
        <f t="shared" si="35"/>
        <v>69</v>
      </c>
      <c r="E33" s="16">
        <f t="shared" si="35"/>
        <v>65</v>
      </c>
      <c r="F33" s="16">
        <f t="shared" si="35"/>
        <v>108</v>
      </c>
      <c r="G33" s="16">
        <f t="shared" si="35"/>
        <v>47</v>
      </c>
      <c r="H33" s="16">
        <f t="shared" si="35"/>
        <v>21</v>
      </c>
      <c r="I33" s="16">
        <f t="shared" si="35"/>
        <v>21</v>
      </c>
      <c r="J33" s="16">
        <f t="shared" si="35"/>
        <v>0</v>
      </c>
      <c r="K33" s="16">
        <f t="shared" si="35"/>
        <v>0</v>
      </c>
      <c r="L33" s="16">
        <f t="shared" si="35"/>
        <v>7</v>
      </c>
      <c r="M33" s="16">
        <f t="shared" si="35"/>
        <v>6</v>
      </c>
      <c r="N33" s="2">
        <f t="shared" si="2"/>
        <v>0.5384615384615384</v>
      </c>
      <c r="O33" s="16">
        <f>SUM(O3:O32)</f>
        <v>0</v>
      </c>
      <c r="P33" s="16">
        <f>SUM(P3:P32)</f>
        <v>0</v>
      </c>
      <c r="Q33" s="16">
        <f>SUM(Q3:Q32)</f>
        <v>23</v>
      </c>
      <c r="R33" s="10">
        <f t="shared" si="3"/>
        <v>5.146627566352176</v>
      </c>
      <c r="T33" t="s">
        <v>21</v>
      </c>
      <c r="U33" s="22">
        <f>SUM(U3:U32)</f>
        <v>1174.999999954173</v>
      </c>
      <c r="V33" s="16">
        <f aca="true" t="shared" si="36" ref="V33:AF33">SUM(V3:V32)</f>
        <v>1228</v>
      </c>
      <c r="W33" s="18">
        <f t="shared" si="36"/>
        <v>665</v>
      </c>
      <c r="X33" s="16">
        <f t="shared" si="36"/>
        <v>629</v>
      </c>
      <c r="Y33" s="16">
        <f t="shared" si="36"/>
        <v>1108</v>
      </c>
      <c r="Z33" s="18">
        <f t="shared" si="36"/>
        <v>468</v>
      </c>
      <c r="AA33" s="16">
        <f t="shared" si="36"/>
        <v>474</v>
      </c>
      <c r="AB33" s="16">
        <f t="shared" si="36"/>
        <v>131</v>
      </c>
      <c r="AC33" s="16">
        <f t="shared" si="36"/>
        <v>1</v>
      </c>
      <c r="AD33" s="16">
        <f t="shared" si="36"/>
        <v>2</v>
      </c>
      <c r="AE33" s="18">
        <f t="shared" si="36"/>
        <v>65</v>
      </c>
      <c r="AF33" s="16">
        <f t="shared" si="36"/>
        <v>66</v>
      </c>
      <c r="AG33" s="14">
        <f t="shared" si="5"/>
        <v>0.4961832061068702</v>
      </c>
      <c r="AH33" s="16">
        <f>SUM(AH3:AH32)</f>
        <v>32</v>
      </c>
      <c r="AI33" s="16">
        <f>SUM(AI3:AI32)</f>
        <v>101</v>
      </c>
      <c r="AJ33" s="18">
        <f>SUM(AJ3:AJ32)</f>
        <v>188</v>
      </c>
      <c r="AK33" s="19">
        <f>9*(X33/U33)</f>
        <v>4.817872340613437</v>
      </c>
      <c r="AL33" s="1">
        <f>(V33+Z33)/U33</f>
        <v>1.443404255375444</v>
      </c>
    </row>
    <row r="34" ht="12.75">
      <c r="A34" t="s">
        <v>25</v>
      </c>
    </row>
    <row r="35" spans="1:31" ht="12.75">
      <c r="A35" t="s">
        <v>1</v>
      </c>
      <c r="B35" s="1" t="s">
        <v>2</v>
      </c>
      <c r="C35" t="s">
        <v>3</v>
      </c>
      <c r="D35" t="s">
        <v>4</v>
      </c>
      <c r="E35" t="s">
        <v>5</v>
      </c>
      <c r="F35" t="s">
        <v>6</v>
      </c>
      <c r="G35" t="s">
        <v>7</v>
      </c>
      <c r="H35" t="s">
        <v>8</v>
      </c>
      <c r="I35" t="s">
        <v>9</v>
      </c>
      <c r="J35" t="s">
        <v>10</v>
      </c>
      <c r="K35" t="s">
        <v>11</v>
      </c>
      <c r="L35" t="s">
        <v>12</v>
      </c>
      <c r="M35" t="s">
        <v>13</v>
      </c>
      <c r="N35" t="s">
        <v>14</v>
      </c>
      <c r="O35" t="s">
        <v>15</v>
      </c>
      <c r="P35" t="s">
        <v>16</v>
      </c>
      <c r="Q35" t="s">
        <v>17</v>
      </c>
      <c r="R35" t="s">
        <v>18</v>
      </c>
      <c r="AE35" s="16"/>
    </row>
    <row r="36" spans="1:18" ht="12.75">
      <c r="A36" t="s">
        <v>24</v>
      </c>
      <c r="B36" s="1">
        <v>5.3333333333</v>
      </c>
      <c r="C36">
        <v>5</v>
      </c>
      <c r="D36">
        <v>6</v>
      </c>
      <c r="E36">
        <v>4</v>
      </c>
      <c r="F36">
        <v>2</v>
      </c>
      <c r="G36">
        <v>3</v>
      </c>
      <c r="H36">
        <v>1</v>
      </c>
      <c r="I36">
        <v>1</v>
      </c>
      <c r="M36">
        <v>1</v>
      </c>
      <c r="N36" s="2">
        <f>+L36/(M36+L36)</f>
        <v>0</v>
      </c>
      <c r="R36" s="10">
        <f>9*(E36/B36)</f>
        <v>6.7500000000421885</v>
      </c>
    </row>
    <row r="37" spans="1:18" ht="12.75">
      <c r="A37" t="s">
        <v>34</v>
      </c>
      <c r="B37" s="1">
        <v>5.666666666</v>
      </c>
      <c r="C37">
        <v>9</v>
      </c>
      <c r="D37">
        <v>7</v>
      </c>
      <c r="E37">
        <v>7</v>
      </c>
      <c r="F37">
        <v>5</v>
      </c>
      <c r="G37">
        <v>6</v>
      </c>
      <c r="H37">
        <v>1</v>
      </c>
      <c r="I37">
        <v>1</v>
      </c>
      <c r="M37">
        <v>1</v>
      </c>
      <c r="N37" s="2">
        <f aca="true" t="shared" si="37" ref="N37:N66">+L37/(M37+L37)</f>
        <v>0</v>
      </c>
      <c r="R37" s="10">
        <f aca="true" t="shared" si="38" ref="R37:R66">9*(E37/B37)</f>
        <v>11.117647060131487</v>
      </c>
    </row>
    <row r="38" spans="1:18" ht="12.75">
      <c r="A38" t="s">
        <v>35</v>
      </c>
      <c r="B38" s="1">
        <v>6</v>
      </c>
      <c r="C38">
        <v>6</v>
      </c>
      <c r="D38">
        <v>2</v>
      </c>
      <c r="E38">
        <v>2</v>
      </c>
      <c r="F38">
        <v>3</v>
      </c>
      <c r="G38">
        <v>3</v>
      </c>
      <c r="H38">
        <v>1</v>
      </c>
      <c r="I38">
        <v>1</v>
      </c>
      <c r="N38" s="2" t="e">
        <f t="shared" si="37"/>
        <v>#DIV/0!</v>
      </c>
      <c r="R38" s="10">
        <f t="shared" si="38"/>
        <v>3</v>
      </c>
    </row>
    <row r="39" spans="1:18" ht="12.75">
      <c r="A39" t="s">
        <v>36</v>
      </c>
      <c r="B39" s="1">
        <v>5</v>
      </c>
      <c r="C39">
        <v>3</v>
      </c>
      <c r="D39">
        <v>2</v>
      </c>
      <c r="E39">
        <v>1</v>
      </c>
      <c r="F39">
        <v>2</v>
      </c>
      <c r="G39">
        <v>5</v>
      </c>
      <c r="H39">
        <v>1</v>
      </c>
      <c r="I39">
        <v>1</v>
      </c>
      <c r="M39">
        <v>1</v>
      </c>
      <c r="N39" s="2">
        <f t="shared" si="37"/>
        <v>0</v>
      </c>
      <c r="R39" s="10">
        <f t="shared" si="38"/>
        <v>1.8</v>
      </c>
    </row>
    <row r="40" spans="1:18" ht="12.75">
      <c r="A40" t="s">
        <v>37</v>
      </c>
      <c r="B40" s="1">
        <v>4.333333333</v>
      </c>
      <c r="C40">
        <v>6</v>
      </c>
      <c r="D40">
        <v>4</v>
      </c>
      <c r="E40">
        <v>4</v>
      </c>
      <c r="F40">
        <v>3</v>
      </c>
      <c r="G40">
        <v>5</v>
      </c>
      <c r="H40">
        <v>1</v>
      </c>
      <c r="I40">
        <v>1</v>
      </c>
      <c r="N40" s="2" t="e">
        <f t="shared" si="37"/>
        <v>#DIV/0!</v>
      </c>
      <c r="R40" s="10">
        <f t="shared" si="38"/>
        <v>8.307692308331362</v>
      </c>
    </row>
    <row r="41" spans="1:18" ht="12.75">
      <c r="A41" t="s">
        <v>38</v>
      </c>
      <c r="B41" s="1">
        <v>5.3333333333</v>
      </c>
      <c r="C41">
        <v>6</v>
      </c>
      <c r="D41">
        <v>6</v>
      </c>
      <c r="E41">
        <v>6</v>
      </c>
      <c r="F41">
        <v>2</v>
      </c>
      <c r="G41">
        <v>6</v>
      </c>
      <c r="H41">
        <v>1</v>
      </c>
      <c r="I41">
        <v>1</v>
      </c>
      <c r="M41">
        <v>1</v>
      </c>
      <c r="N41" s="2">
        <f t="shared" si="37"/>
        <v>0</v>
      </c>
      <c r="Q41">
        <v>2</v>
      </c>
      <c r="R41" s="10">
        <f t="shared" si="38"/>
        <v>10.125000000063281</v>
      </c>
    </row>
    <row r="42" spans="1:18" ht="12.75">
      <c r="A42" t="s">
        <v>39</v>
      </c>
      <c r="B42" s="1">
        <v>6</v>
      </c>
      <c r="C42">
        <v>2</v>
      </c>
      <c r="D42">
        <v>0</v>
      </c>
      <c r="E42">
        <v>0</v>
      </c>
      <c r="F42">
        <v>0</v>
      </c>
      <c r="G42">
        <v>3</v>
      </c>
      <c r="H42">
        <v>1</v>
      </c>
      <c r="I42">
        <v>1</v>
      </c>
      <c r="L42">
        <v>1</v>
      </c>
      <c r="N42" s="2">
        <f t="shared" si="37"/>
        <v>1</v>
      </c>
      <c r="Q42">
        <v>1</v>
      </c>
      <c r="R42" s="10">
        <f t="shared" si="38"/>
        <v>0</v>
      </c>
    </row>
    <row r="43" spans="1:18" ht="12.75">
      <c r="A43" t="s">
        <v>40</v>
      </c>
      <c r="B43" s="1">
        <v>3.66666666666</v>
      </c>
      <c r="C43">
        <v>3</v>
      </c>
      <c r="D43">
        <v>1</v>
      </c>
      <c r="E43">
        <v>1</v>
      </c>
      <c r="F43">
        <v>3</v>
      </c>
      <c r="G43">
        <v>2</v>
      </c>
      <c r="H43">
        <v>1</v>
      </c>
      <c r="I43">
        <v>1</v>
      </c>
      <c r="N43" s="2" t="e">
        <f t="shared" si="37"/>
        <v>#DIV/0!</v>
      </c>
      <c r="R43" s="10">
        <f t="shared" si="38"/>
        <v>2.4545454545499172</v>
      </c>
    </row>
    <row r="44" spans="1:18" ht="12.75">
      <c r="A44">
        <v>9</v>
      </c>
      <c r="N44" s="2" t="e">
        <f t="shared" si="37"/>
        <v>#DIV/0!</v>
      </c>
      <c r="R44" s="10" t="e">
        <f t="shared" si="38"/>
        <v>#DIV/0!</v>
      </c>
    </row>
    <row r="45" spans="1:18" ht="12.75">
      <c r="A45">
        <v>10</v>
      </c>
      <c r="N45" s="2" t="e">
        <f t="shared" si="37"/>
        <v>#DIV/0!</v>
      </c>
      <c r="R45" s="10" t="e">
        <f t="shared" si="38"/>
        <v>#DIV/0!</v>
      </c>
    </row>
    <row r="46" spans="1:18" ht="12.75">
      <c r="A46">
        <v>11</v>
      </c>
      <c r="N46" s="2" t="e">
        <f t="shared" si="37"/>
        <v>#DIV/0!</v>
      </c>
      <c r="R46" s="10" t="e">
        <f t="shared" si="38"/>
        <v>#DIV/0!</v>
      </c>
    </row>
    <row r="47" spans="1:18" ht="12.75">
      <c r="A47" t="s">
        <v>44</v>
      </c>
      <c r="B47" s="1">
        <v>4.33333333333</v>
      </c>
      <c r="C47" s="3">
        <v>11</v>
      </c>
      <c r="D47" s="3">
        <v>6</v>
      </c>
      <c r="E47" s="3">
        <v>6</v>
      </c>
      <c r="F47" s="3">
        <v>0</v>
      </c>
      <c r="G47" s="3">
        <v>5</v>
      </c>
      <c r="H47" s="3">
        <v>1</v>
      </c>
      <c r="I47" s="3">
        <v>1</v>
      </c>
      <c r="M47" s="3">
        <v>1</v>
      </c>
      <c r="N47" s="2">
        <f t="shared" si="37"/>
        <v>0</v>
      </c>
      <c r="Q47" s="3"/>
      <c r="R47" s="10">
        <f t="shared" si="38"/>
        <v>12.461538461548047</v>
      </c>
    </row>
    <row r="48" spans="1:18" ht="12.75">
      <c r="A48">
        <v>13</v>
      </c>
      <c r="C48" s="3"/>
      <c r="D48" s="3"/>
      <c r="E48" s="3"/>
      <c r="F48" s="3"/>
      <c r="G48" s="3"/>
      <c r="H48" s="3"/>
      <c r="I48" s="3"/>
      <c r="M48" s="3"/>
      <c r="N48" s="2" t="e">
        <f t="shared" si="37"/>
        <v>#DIV/0!</v>
      </c>
      <c r="Q48" s="3"/>
      <c r="R48" s="10" t="e">
        <f t="shared" si="38"/>
        <v>#DIV/0!</v>
      </c>
    </row>
    <row r="49" spans="1:18" ht="12.75">
      <c r="A49">
        <v>14</v>
      </c>
      <c r="C49" s="3"/>
      <c r="D49" s="3"/>
      <c r="E49" s="3"/>
      <c r="F49" s="3"/>
      <c r="G49" s="3"/>
      <c r="H49" s="3"/>
      <c r="I49" s="3"/>
      <c r="N49" s="2" t="e">
        <f t="shared" si="37"/>
        <v>#DIV/0!</v>
      </c>
      <c r="Q49" s="3"/>
      <c r="R49" s="10" t="e">
        <f t="shared" si="38"/>
        <v>#DIV/0!</v>
      </c>
    </row>
    <row r="50" spans="1:18" ht="12.75">
      <c r="A50">
        <v>15</v>
      </c>
      <c r="N50" s="2" t="e">
        <f t="shared" si="37"/>
        <v>#DIV/0!</v>
      </c>
      <c r="R50" s="10" t="e">
        <f t="shared" si="38"/>
        <v>#DIV/0!</v>
      </c>
    </row>
    <row r="51" spans="1:18" ht="12.75">
      <c r="A51">
        <v>16</v>
      </c>
      <c r="N51" s="2" t="e">
        <f t="shared" si="37"/>
        <v>#DIV/0!</v>
      </c>
      <c r="R51" s="10" t="e">
        <f t="shared" si="38"/>
        <v>#DIV/0!</v>
      </c>
    </row>
    <row r="52" spans="1:18" ht="12.75">
      <c r="A52">
        <v>17</v>
      </c>
      <c r="N52" s="2" t="e">
        <f t="shared" si="37"/>
        <v>#DIV/0!</v>
      </c>
      <c r="R52" s="10" t="e">
        <f t="shared" si="38"/>
        <v>#DIV/0!</v>
      </c>
    </row>
    <row r="53" spans="1:18" ht="12.75">
      <c r="A53">
        <v>18</v>
      </c>
      <c r="N53" s="2" t="e">
        <f t="shared" si="37"/>
        <v>#DIV/0!</v>
      </c>
      <c r="R53" s="10" t="e">
        <f t="shared" si="38"/>
        <v>#DIV/0!</v>
      </c>
    </row>
    <row r="54" spans="1:18" ht="12.75">
      <c r="A54" t="s">
        <v>39</v>
      </c>
      <c r="B54" s="1">
        <v>5</v>
      </c>
      <c r="C54">
        <v>8</v>
      </c>
      <c r="D54">
        <v>2</v>
      </c>
      <c r="E54">
        <v>2</v>
      </c>
      <c r="F54">
        <v>4</v>
      </c>
      <c r="G54">
        <v>3</v>
      </c>
      <c r="H54">
        <v>1</v>
      </c>
      <c r="I54">
        <v>1</v>
      </c>
      <c r="N54" s="2" t="e">
        <f t="shared" si="37"/>
        <v>#DIV/0!</v>
      </c>
      <c r="R54" s="10">
        <f t="shared" si="38"/>
        <v>3.6</v>
      </c>
    </row>
    <row r="55" spans="1:18" ht="12.75">
      <c r="A55">
        <v>20</v>
      </c>
      <c r="N55" s="2" t="e">
        <f t="shared" si="37"/>
        <v>#DIV/0!</v>
      </c>
      <c r="R55" s="10" t="e">
        <f t="shared" si="38"/>
        <v>#DIV/0!</v>
      </c>
    </row>
    <row r="56" spans="1:18" ht="12.75">
      <c r="A56">
        <v>21</v>
      </c>
      <c r="N56" s="2" t="e">
        <f t="shared" si="37"/>
        <v>#DIV/0!</v>
      </c>
      <c r="R56" s="10" t="e">
        <f t="shared" si="38"/>
        <v>#DIV/0!</v>
      </c>
    </row>
    <row r="57" spans="1:18" ht="12.75">
      <c r="A57">
        <v>22</v>
      </c>
      <c r="N57" s="2" t="e">
        <f t="shared" si="37"/>
        <v>#DIV/0!</v>
      </c>
      <c r="R57" s="10" t="e">
        <f t="shared" si="38"/>
        <v>#DIV/0!</v>
      </c>
    </row>
    <row r="58" spans="1:18" ht="12.75">
      <c r="A58">
        <v>23</v>
      </c>
      <c r="N58" s="2" t="e">
        <f t="shared" si="37"/>
        <v>#DIV/0!</v>
      </c>
      <c r="R58" s="10" t="e">
        <f t="shared" si="38"/>
        <v>#DIV/0!</v>
      </c>
    </row>
    <row r="59" spans="1:18" ht="12.75">
      <c r="A59">
        <v>24</v>
      </c>
      <c r="N59" s="2" t="e">
        <f t="shared" si="37"/>
        <v>#DIV/0!</v>
      </c>
      <c r="R59" s="10" t="e">
        <f t="shared" si="38"/>
        <v>#DIV/0!</v>
      </c>
    </row>
    <row r="60" spans="1:18" ht="12.75">
      <c r="A60">
        <v>25</v>
      </c>
      <c r="N60" s="2" t="e">
        <f t="shared" si="37"/>
        <v>#DIV/0!</v>
      </c>
      <c r="R60" s="10" t="e">
        <f t="shared" si="38"/>
        <v>#DIV/0!</v>
      </c>
    </row>
    <row r="61" spans="1:18" ht="12.75">
      <c r="A61">
        <v>26</v>
      </c>
      <c r="N61" s="2" t="e">
        <f t="shared" si="37"/>
        <v>#DIV/0!</v>
      </c>
      <c r="R61" s="10" t="e">
        <f t="shared" si="38"/>
        <v>#DIV/0!</v>
      </c>
    </row>
    <row r="62" spans="1:18" ht="12.75">
      <c r="A62">
        <v>27</v>
      </c>
      <c r="N62" s="2" t="e">
        <f t="shared" si="37"/>
        <v>#DIV/0!</v>
      </c>
      <c r="R62" s="10" t="e">
        <f t="shared" si="38"/>
        <v>#DIV/0!</v>
      </c>
    </row>
    <row r="63" spans="1:18" ht="12.75">
      <c r="A63">
        <v>28</v>
      </c>
      <c r="N63" s="2" t="e">
        <f t="shared" si="37"/>
        <v>#DIV/0!</v>
      </c>
      <c r="R63" s="10" t="e">
        <f t="shared" si="38"/>
        <v>#DIV/0!</v>
      </c>
    </row>
    <row r="64" spans="1:18" ht="12.75">
      <c r="A64">
        <v>29</v>
      </c>
      <c r="N64" s="2" t="e">
        <f t="shared" si="37"/>
        <v>#DIV/0!</v>
      </c>
      <c r="R64" s="10" t="e">
        <f t="shared" si="38"/>
        <v>#DIV/0!</v>
      </c>
    </row>
    <row r="65" spans="1:18" ht="12.75">
      <c r="A65">
        <v>30</v>
      </c>
      <c r="N65" s="2" t="e">
        <f t="shared" si="37"/>
        <v>#DIV/0!</v>
      </c>
      <c r="R65" s="10" t="e">
        <f t="shared" si="38"/>
        <v>#DIV/0!</v>
      </c>
    </row>
    <row r="66" spans="1:18" ht="12.75">
      <c r="A66" t="s">
        <v>21</v>
      </c>
      <c r="B66" s="1">
        <f aca="true" t="shared" si="39" ref="B66:M66">SUM(B36:B65)</f>
        <v>50.66666666559</v>
      </c>
      <c r="C66" s="16">
        <f t="shared" si="39"/>
        <v>59</v>
      </c>
      <c r="D66" s="16">
        <f t="shared" si="39"/>
        <v>36</v>
      </c>
      <c r="E66" s="16">
        <f t="shared" si="39"/>
        <v>33</v>
      </c>
      <c r="F66" s="16">
        <f t="shared" si="39"/>
        <v>24</v>
      </c>
      <c r="G66" s="16">
        <f t="shared" si="39"/>
        <v>41</v>
      </c>
      <c r="H66" s="16">
        <f t="shared" si="39"/>
        <v>10</v>
      </c>
      <c r="I66" s="16">
        <f t="shared" si="39"/>
        <v>10</v>
      </c>
      <c r="J66" s="16">
        <f t="shared" si="39"/>
        <v>0</v>
      </c>
      <c r="K66" s="16">
        <f t="shared" si="39"/>
        <v>0</v>
      </c>
      <c r="L66" s="16">
        <f t="shared" si="39"/>
        <v>1</v>
      </c>
      <c r="M66" s="16">
        <f t="shared" si="39"/>
        <v>5</v>
      </c>
      <c r="N66" s="2">
        <f t="shared" si="37"/>
        <v>0.16666666666666666</v>
      </c>
      <c r="O66" s="16">
        <f>SUM(O36:O65)</f>
        <v>0</v>
      </c>
      <c r="P66" s="16">
        <f>SUM(P36:P65)</f>
        <v>0</v>
      </c>
      <c r="Q66" s="16">
        <f>SUM(Q36:Q65)</f>
        <v>3</v>
      </c>
      <c r="R66" s="10">
        <f t="shared" si="38"/>
        <v>5.861842105387722</v>
      </c>
    </row>
    <row r="67" ht="12.75">
      <c r="A67" t="s">
        <v>26</v>
      </c>
    </row>
    <row r="68" spans="1:18" ht="12.75">
      <c r="A68" t="s">
        <v>1</v>
      </c>
      <c r="B68" s="1" t="s">
        <v>2</v>
      </c>
      <c r="C68" t="s">
        <v>3</v>
      </c>
      <c r="D68" t="s">
        <v>4</v>
      </c>
      <c r="E68" t="s">
        <v>5</v>
      </c>
      <c r="F68" t="s">
        <v>6</v>
      </c>
      <c r="G68" t="s">
        <v>7</v>
      </c>
      <c r="H68" t="s">
        <v>8</v>
      </c>
      <c r="I68" t="s">
        <v>9</v>
      </c>
      <c r="J68" t="s">
        <v>10</v>
      </c>
      <c r="K68" t="s">
        <v>11</v>
      </c>
      <c r="L68" t="s">
        <v>12</v>
      </c>
      <c r="M68" t="s">
        <v>13</v>
      </c>
      <c r="N68" t="s">
        <v>14</v>
      </c>
      <c r="O68" t="s">
        <v>15</v>
      </c>
      <c r="P68" t="s">
        <v>16</v>
      </c>
      <c r="Q68" t="s">
        <v>17</v>
      </c>
      <c r="R68" t="s">
        <v>18</v>
      </c>
    </row>
    <row r="69" spans="1:18" ht="12.75">
      <c r="A69" t="s">
        <v>24</v>
      </c>
      <c r="B69" s="1">
        <v>5.3333333333</v>
      </c>
      <c r="C69">
        <v>5</v>
      </c>
      <c r="D69">
        <v>5</v>
      </c>
      <c r="E69">
        <v>5</v>
      </c>
      <c r="F69">
        <v>7</v>
      </c>
      <c r="G69">
        <v>3</v>
      </c>
      <c r="H69">
        <v>1</v>
      </c>
      <c r="I69">
        <v>1</v>
      </c>
      <c r="N69" s="2" t="e">
        <f>+L69/(M69+L69)</f>
        <v>#DIV/0!</v>
      </c>
      <c r="Q69">
        <v>2</v>
      </c>
      <c r="R69" s="10">
        <f>9*(E69/B69)</f>
        <v>8.437500000052735</v>
      </c>
    </row>
    <row r="70" spans="1:18" ht="12.75">
      <c r="A70" t="s">
        <v>34</v>
      </c>
      <c r="B70" s="1">
        <v>5.6666666666</v>
      </c>
      <c r="C70">
        <v>6</v>
      </c>
      <c r="D70">
        <v>3</v>
      </c>
      <c r="E70">
        <v>3</v>
      </c>
      <c r="F70">
        <v>7</v>
      </c>
      <c r="G70">
        <v>1</v>
      </c>
      <c r="H70">
        <v>1</v>
      </c>
      <c r="I70">
        <v>1</v>
      </c>
      <c r="L70">
        <v>1</v>
      </c>
      <c r="N70" s="2">
        <f aca="true" t="shared" si="40" ref="N70:N99">+L70/(M70+L70)</f>
        <v>1</v>
      </c>
      <c r="Q70">
        <v>1</v>
      </c>
      <c r="R70" s="10">
        <f aca="true" t="shared" si="41" ref="R70:R99">9*(E70/B70)</f>
        <v>4.764705882408997</v>
      </c>
    </row>
    <row r="71" spans="1:18" ht="12.75">
      <c r="A71" t="s">
        <v>35</v>
      </c>
      <c r="B71" s="1">
        <v>5.333333333</v>
      </c>
      <c r="C71">
        <v>7</v>
      </c>
      <c r="D71">
        <v>4</v>
      </c>
      <c r="E71">
        <v>4</v>
      </c>
      <c r="F71">
        <v>7</v>
      </c>
      <c r="G71">
        <v>3</v>
      </c>
      <c r="H71">
        <v>1</v>
      </c>
      <c r="I71">
        <v>1</v>
      </c>
      <c r="M71">
        <v>1</v>
      </c>
      <c r="N71" s="2">
        <f t="shared" si="40"/>
        <v>0</v>
      </c>
      <c r="Q71">
        <v>1</v>
      </c>
      <c r="R71" s="10">
        <f t="shared" si="41"/>
        <v>6.750000000421876</v>
      </c>
    </row>
    <row r="72" spans="1:18" ht="12.75">
      <c r="A72" t="s">
        <v>36</v>
      </c>
      <c r="B72" s="1">
        <v>5.666666666</v>
      </c>
      <c r="C72">
        <v>4</v>
      </c>
      <c r="D72">
        <v>4</v>
      </c>
      <c r="E72">
        <v>4</v>
      </c>
      <c r="F72">
        <v>7</v>
      </c>
      <c r="G72">
        <v>4</v>
      </c>
      <c r="H72">
        <v>1</v>
      </c>
      <c r="I72">
        <v>1</v>
      </c>
      <c r="M72">
        <v>1</v>
      </c>
      <c r="N72" s="2">
        <f t="shared" si="40"/>
        <v>0</v>
      </c>
      <c r="Q72">
        <v>2</v>
      </c>
      <c r="R72" s="10">
        <f t="shared" si="41"/>
        <v>6.352941177217993</v>
      </c>
    </row>
    <row r="73" spans="1:18" ht="12.75">
      <c r="A73" t="s">
        <v>37</v>
      </c>
      <c r="B73" s="1">
        <v>5</v>
      </c>
      <c r="C73">
        <v>4</v>
      </c>
      <c r="D73">
        <v>3</v>
      </c>
      <c r="E73">
        <v>3</v>
      </c>
      <c r="F73">
        <v>4</v>
      </c>
      <c r="G73">
        <v>5</v>
      </c>
      <c r="H73">
        <v>1</v>
      </c>
      <c r="I73">
        <v>1</v>
      </c>
      <c r="N73" s="2" t="e">
        <f t="shared" si="40"/>
        <v>#DIV/0!</v>
      </c>
      <c r="Q73">
        <v>1</v>
      </c>
      <c r="R73" s="10">
        <f t="shared" si="41"/>
        <v>5.3999999999999995</v>
      </c>
    </row>
    <row r="74" spans="1:18" ht="12.75">
      <c r="A74" t="s">
        <v>38</v>
      </c>
      <c r="B74" s="1">
        <v>5</v>
      </c>
      <c r="C74">
        <v>7</v>
      </c>
      <c r="D74">
        <v>7</v>
      </c>
      <c r="E74">
        <v>7</v>
      </c>
      <c r="F74">
        <v>8</v>
      </c>
      <c r="G74">
        <v>5</v>
      </c>
      <c r="H74">
        <v>1</v>
      </c>
      <c r="I74">
        <v>1</v>
      </c>
      <c r="M74">
        <v>1</v>
      </c>
      <c r="N74" s="2">
        <f t="shared" si="40"/>
        <v>0</v>
      </c>
      <c r="Q74">
        <v>2</v>
      </c>
      <c r="R74" s="10">
        <f t="shared" si="41"/>
        <v>12.6</v>
      </c>
    </row>
    <row r="75" spans="1:18" ht="12.75">
      <c r="A75" t="s">
        <v>39</v>
      </c>
      <c r="B75" s="1">
        <v>5.3333333333</v>
      </c>
      <c r="C75">
        <v>6</v>
      </c>
      <c r="D75">
        <v>4</v>
      </c>
      <c r="E75">
        <v>4</v>
      </c>
      <c r="F75">
        <v>9</v>
      </c>
      <c r="G75">
        <v>5</v>
      </c>
      <c r="H75">
        <v>1</v>
      </c>
      <c r="I75">
        <v>1</v>
      </c>
      <c r="M75">
        <v>1</v>
      </c>
      <c r="N75" s="2">
        <f t="shared" si="40"/>
        <v>0</v>
      </c>
      <c r="Q75">
        <v>2</v>
      </c>
      <c r="R75" s="10">
        <f t="shared" si="41"/>
        <v>6.7500000000421885</v>
      </c>
    </row>
    <row r="76" spans="1:18" ht="12.75">
      <c r="A76" t="s">
        <v>40</v>
      </c>
      <c r="B76" s="1">
        <v>6</v>
      </c>
      <c r="C76">
        <v>4</v>
      </c>
      <c r="D76">
        <v>2</v>
      </c>
      <c r="E76">
        <v>2</v>
      </c>
      <c r="F76">
        <v>7</v>
      </c>
      <c r="G76">
        <v>1</v>
      </c>
      <c r="H76">
        <v>1</v>
      </c>
      <c r="I76">
        <v>1</v>
      </c>
      <c r="N76" s="2" t="e">
        <f t="shared" si="40"/>
        <v>#DIV/0!</v>
      </c>
      <c r="Q76">
        <v>1</v>
      </c>
      <c r="R76" s="10">
        <f t="shared" si="41"/>
        <v>3</v>
      </c>
    </row>
    <row r="77" spans="1:18" ht="12.75">
      <c r="A77" t="s">
        <v>38</v>
      </c>
      <c r="B77" s="1">
        <v>6</v>
      </c>
      <c r="C77">
        <v>7</v>
      </c>
      <c r="D77">
        <v>3</v>
      </c>
      <c r="E77">
        <v>3</v>
      </c>
      <c r="F77">
        <v>8</v>
      </c>
      <c r="G77">
        <v>2</v>
      </c>
      <c r="H77">
        <v>1</v>
      </c>
      <c r="I77">
        <v>1</v>
      </c>
      <c r="N77" s="2" t="e">
        <f t="shared" si="40"/>
        <v>#DIV/0!</v>
      </c>
      <c r="Q77">
        <v>2</v>
      </c>
      <c r="R77" s="10">
        <f t="shared" si="41"/>
        <v>4.5</v>
      </c>
    </row>
    <row r="78" spans="1:18" ht="12.75">
      <c r="A78" t="s">
        <v>24</v>
      </c>
      <c r="B78" s="1">
        <v>6</v>
      </c>
      <c r="C78">
        <v>4</v>
      </c>
      <c r="D78">
        <v>2</v>
      </c>
      <c r="E78">
        <v>2</v>
      </c>
      <c r="F78">
        <v>9</v>
      </c>
      <c r="G78">
        <v>2</v>
      </c>
      <c r="H78">
        <v>1</v>
      </c>
      <c r="I78">
        <v>1</v>
      </c>
      <c r="M78">
        <v>1</v>
      </c>
      <c r="N78" s="2">
        <f t="shared" si="40"/>
        <v>0</v>
      </c>
      <c r="Q78">
        <v>1</v>
      </c>
      <c r="R78" s="10">
        <f t="shared" si="41"/>
        <v>3</v>
      </c>
    </row>
    <row r="79" spans="1:18" ht="12.75">
      <c r="A79" t="s">
        <v>43</v>
      </c>
      <c r="B79" s="1">
        <v>5</v>
      </c>
      <c r="C79">
        <v>6</v>
      </c>
      <c r="D79">
        <v>6</v>
      </c>
      <c r="E79">
        <v>6</v>
      </c>
      <c r="F79">
        <v>7</v>
      </c>
      <c r="G79">
        <v>2</v>
      </c>
      <c r="H79">
        <v>1</v>
      </c>
      <c r="I79">
        <v>1</v>
      </c>
      <c r="N79" s="2" t="e">
        <f t="shared" si="40"/>
        <v>#DIV/0!</v>
      </c>
      <c r="Q79">
        <v>1</v>
      </c>
      <c r="R79" s="10">
        <f t="shared" si="41"/>
        <v>10.799999999999999</v>
      </c>
    </row>
    <row r="80" spans="1:18" ht="12.75">
      <c r="A80">
        <v>12</v>
      </c>
      <c r="N80" s="2" t="e">
        <f t="shared" si="40"/>
        <v>#DIV/0!</v>
      </c>
      <c r="R80" s="10" t="e">
        <f t="shared" si="41"/>
        <v>#DIV/0!</v>
      </c>
    </row>
    <row r="81" spans="1:18" ht="12.75">
      <c r="A81" t="s">
        <v>35</v>
      </c>
      <c r="B81" s="1">
        <v>5</v>
      </c>
      <c r="C81">
        <v>3</v>
      </c>
      <c r="D81">
        <v>1</v>
      </c>
      <c r="E81">
        <v>1</v>
      </c>
      <c r="F81">
        <v>6</v>
      </c>
      <c r="G81">
        <v>1</v>
      </c>
      <c r="H81">
        <v>1</v>
      </c>
      <c r="I81">
        <v>1</v>
      </c>
      <c r="L81">
        <v>1</v>
      </c>
      <c r="N81" s="2">
        <f t="shared" si="40"/>
        <v>1</v>
      </c>
      <c r="Q81">
        <v>1</v>
      </c>
      <c r="R81" s="10">
        <f t="shared" si="41"/>
        <v>1.8</v>
      </c>
    </row>
    <row r="82" spans="1:18" ht="12.75">
      <c r="A82" t="s">
        <v>43</v>
      </c>
      <c r="B82" s="1">
        <v>5</v>
      </c>
      <c r="C82">
        <v>5</v>
      </c>
      <c r="D82">
        <v>4</v>
      </c>
      <c r="E82">
        <v>4</v>
      </c>
      <c r="F82">
        <v>5</v>
      </c>
      <c r="G82">
        <v>4</v>
      </c>
      <c r="H82">
        <v>1</v>
      </c>
      <c r="I82">
        <v>1</v>
      </c>
      <c r="N82" s="2" t="e">
        <f t="shared" si="40"/>
        <v>#DIV/0!</v>
      </c>
      <c r="Q82">
        <v>1</v>
      </c>
      <c r="R82" s="10">
        <f t="shared" si="41"/>
        <v>7.2</v>
      </c>
    </row>
    <row r="83" spans="1:18" ht="12.75">
      <c r="A83" t="s">
        <v>37</v>
      </c>
      <c r="B83" s="1">
        <v>5</v>
      </c>
      <c r="C83">
        <v>2</v>
      </c>
      <c r="D83">
        <v>2</v>
      </c>
      <c r="E83">
        <v>2</v>
      </c>
      <c r="F83">
        <v>4</v>
      </c>
      <c r="G83">
        <v>3</v>
      </c>
      <c r="H83">
        <v>1</v>
      </c>
      <c r="I83">
        <v>1</v>
      </c>
      <c r="M83">
        <v>1</v>
      </c>
      <c r="N83" s="2">
        <f t="shared" si="40"/>
        <v>0</v>
      </c>
      <c r="Q83">
        <v>2</v>
      </c>
      <c r="R83" s="10">
        <f t="shared" si="41"/>
        <v>3.6</v>
      </c>
    </row>
    <row r="84" spans="1:18" ht="12.75">
      <c r="A84" t="s">
        <v>36</v>
      </c>
      <c r="B84" s="1">
        <v>4.6666666666</v>
      </c>
      <c r="C84">
        <v>9</v>
      </c>
      <c r="D84">
        <v>7</v>
      </c>
      <c r="E84">
        <v>7</v>
      </c>
      <c r="F84">
        <v>7</v>
      </c>
      <c r="G84">
        <v>3</v>
      </c>
      <c r="H84">
        <v>1</v>
      </c>
      <c r="I84">
        <v>1</v>
      </c>
      <c r="M84">
        <v>1</v>
      </c>
      <c r="N84" s="2">
        <f t="shared" si="40"/>
        <v>0</v>
      </c>
      <c r="Q84">
        <v>3</v>
      </c>
      <c r="R84" s="10">
        <f t="shared" si="41"/>
        <v>13.500000000192856</v>
      </c>
    </row>
    <row r="85" spans="1:18" ht="12.75">
      <c r="A85">
        <v>17</v>
      </c>
      <c r="N85" s="2" t="e">
        <f t="shared" si="40"/>
        <v>#DIV/0!</v>
      </c>
      <c r="R85" s="10" t="e">
        <f t="shared" si="41"/>
        <v>#DIV/0!</v>
      </c>
    </row>
    <row r="86" spans="1:18" ht="12.75">
      <c r="A86">
        <v>18</v>
      </c>
      <c r="N86" s="2" t="e">
        <f t="shared" si="40"/>
        <v>#DIV/0!</v>
      </c>
      <c r="R86" s="10" t="e">
        <f t="shared" si="41"/>
        <v>#DIV/0!</v>
      </c>
    </row>
    <row r="87" spans="1:18" ht="12.75">
      <c r="A87">
        <v>19</v>
      </c>
      <c r="N87" s="2" t="e">
        <f t="shared" si="40"/>
        <v>#DIV/0!</v>
      </c>
      <c r="R87" s="10" t="e">
        <f t="shared" si="41"/>
        <v>#DIV/0!</v>
      </c>
    </row>
    <row r="88" spans="1:18" ht="12.75">
      <c r="A88">
        <v>20</v>
      </c>
      <c r="N88" s="2" t="e">
        <f t="shared" si="40"/>
        <v>#DIV/0!</v>
      </c>
      <c r="R88" s="10" t="e">
        <f t="shared" si="41"/>
        <v>#DIV/0!</v>
      </c>
    </row>
    <row r="89" spans="1:18" ht="12.75">
      <c r="A89">
        <v>21</v>
      </c>
      <c r="N89" s="2" t="e">
        <f t="shared" si="40"/>
        <v>#DIV/0!</v>
      </c>
      <c r="R89" s="10" t="e">
        <f t="shared" si="41"/>
        <v>#DIV/0!</v>
      </c>
    </row>
    <row r="90" spans="1:18" ht="12.75">
      <c r="A90" t="s">
        <v>56</v>
      </c>
      <c r="B90" s="1">
        <v>4</v>
      </c>
      <c r="C90">
        <v>4</v>
      </c>
      <c r="D90">
        <v>5</v>
      </c>
      <c r="E90">
        <v>5</v>
      </c>
      <c r="F90">
        <v>6</v>
      </c>
      <c r="G90">
        <v>8</v>
      </c>
      <c r="H90">
        <v>1</v>
      </c>
      <c r="I90">
        <v>1</v>
      </c>
      <c r="M90">
        <v>1</v>
      </c>
      <c r="N90" s="2">
        <f t="shared" si="40"/>
        <v>0</v>
      </c>
      <c r="R90" s="10">
        <f t="shared" si="41"/>
        <v>11.25</v>
      </c>
    </row>
    <row r="91" spans="1:18" ht="12.75">
      <c r="A91">
        <v>23</v>
      </c>
      <c r="N91" s="2" t="e">
        <f t="shared" si="40"/>
        <v>#DIV/0!</v>
      </c>
      <c r="R91" s="10" t="e">
        <f t="shared" si="41"/>
        <v>#DIV/0!</v>
      </c>
    </row>
    <row r="92" spans="1:18" ht="12.75">
      <c r="A92">
        <v>24</v>
      </c>
      <c r="N92" s="2" t="e">
        <f t="shared" si="40"/>
        <v>#DIV/0!</v>
      </c>
      <c r="R92" s="10" t="e">
        <f t="shared" si="41"/>
        <v>#DIV/0!</v>
      </c>
    </row>
    <row r="93" spans="1:18" ht="12.75">
      <c r="A93" t="s">
        <v>35</v>
      </c>
      <c r="B93" s="1">
        <v>6</v>
      </c>
      <c r="C93">
        <v>6</v>
      </c>
      <c r="D93">
        <v>3</v>
      </c>
      <c r="E93">
        <v>3</v>
      </c>
      <c r="F93">
        <v>11</v>
      </c>
      <c r="G93">
        <v>4</v>
      </c>
      <c r="H93">
        <v>1</v>
      </c>
      <c r="I93">
        <v>1</v>
      </c>
      <c r="N93" s="2" t="e">
        <f t="shared" si="40"/>
        <v>#DIV/0!</v>
      </c>
      <c r="R93" s="10">
        <f t="shared" si="41"/>
        <v>4.5</v>
      </c>
    </row>
    <row r="94" spans="1:18" ht="12.75">
      <c r="A94" t="s">
        <v>34</v>
      </c>
      <c r="B94" s="1">
        <v>6.3333333333</v>
      </c>
      <c r="C94">
        <v>6</v>
      </c>
      <c r="D94">
        <v>3</v>
      </c>
      <c r="E94">
        <v>3</v>
      </c>
      <c r="F94">
        <v>4</v>
      </c>
      <c r="G94">
        <v>2</v>
      </c>
      <c r="H94">
        <v>1</v>
      </c>
      <c r="I94">
        <v>1</v>
      </c>
      <c r="M94">
        <v>1</v>
      </c>
      <c r="N94" s="2">
        <f t="shared" si="40"/>
        <v>0</v>
      </c>
      <c r="Q94">
        <v>1</v>
      </c>
      <c r="R94" s="10">
        <f t="shared" si="41"/>
        <v>4.26315789475928</v>
      </c>
    </row>
    <row r="95" spans="1:18" ht="12.75">
      <c r="A95" t="s">
        <v>34</v>
      </c>
      <c r="B95" s="1">
        <v>5</v>
      </c>
      <c r="C95">
        <v>6</v>
      </c>
      <c r="D95">
        <v>4</v>
      </c>
      <c r="E95">
        <v>4</v>
      </c>
      <c r="F95">
        <v>7</v>
      </c>
      <c r="G95">
        <v>4</v>
      </c>
      <c r="H95">
        <v>1</v>
      </c>
      <c r="I95">
        <v>1</v>
      </c>
      <c r="M95">
        <v>1</v>
      </c>
      <c r="N95" s="2">
        <f t="shared" si="40"/>
        <v>0</v>
      </c>
      <c r="Q95">
        <v>1</v>
      </c>
      <c r="R95" s="10">
        <f t="shared" si="41"/>
        <v>7.2</v>
      </c>
    </row>
    <row r="96" spans="1:18" ht="12.75">
      <c r="A96">
        <v>28</v>
      </c>
      <c r="N96" s="2" t="e">
        <f t="shared" si="40"/>
        <v>#DIV/0!</v>
      </c>
      <c r="R96" s="10" t="e">
        <f t="shared" si="41"/>
        <v>#DIV/0!</v>
      </c>
    </row>
    <row r="97" spans="1:18" ht="12.75">
      <c r="A97">
        <v>29</v>
      </c>
      <c r="N97" s="2" t="e">
        <f t="shared" si="40"/>
        <v>#DIV/0!</v>
      </c>
      <c r="R97" s="10" t="e">
        <f t="shared" si="41"/>
        <v>#DIV/0!</v>
      </c>
    </row>
    <row r="98" spans="1:18" ht="12.75">
      <c r="A98">
        <v>30</v>
      </c>
      <c r="N98" s="2" t="e">
        <f t="shared" si="40"/>
        <v>#DIV/0!</v>
      </c>
      <c r="R98" s="10" t="e">
        <f t="shared" si="41"/>
        <v>#DIV/0!</v>
      </c>
    </row>
    <row r="99" spans="1:18" ht="12.75">
      <c r="A99" t="s">
        <v>21</v>
      </c>
      <c r="B99" s="1">
        <f aca="true" t="shared" si="42" ref="B99:M99">SUM(B69:B98)</f>
        <v>101.3333333321</v>
      </c>
      <c r="C99" s="16">
        <f t="shared" si="42"/>
        <v>101</v>
      </c>
      <c r="D99" s="16">
        <f t="shared" si="42"/>
        <v>72</v>
      </c>
      <c r="E99" s="16">
        <f t="shared" si="42"/>
        <v>72</v>
      </c>
      <c r="F99" s="16">
        <f t="shared" si="42"/>
        <v>130</v>
      </c>
      <c r="G99" s="16">
        <f t="shared" si="42"/>
        <v>62</v>
      </c>
      <c r="H99" s="16">
        <f t="shared" si="42"/>
        <v>19</v>
      </c>
      <c r="I99" s="16">
        <f t="shared" si="42"/>
        <v>19</v>
      </c>
      <c r="J99" s="16">
        <f t="shared" si="42"/>
        <v>0</v>
      </c>
      <c r="K99" s="16">
        <f t="shared" si="42"/>
        <v>0</v>
      </c>
      <c r="L99" s="16">
        <f t="shared" si="42"/>
        <v>2</v>
      </c>
      <c r="M99" s="16">
        <f t="shared" si="42"/>
        <v>10</v>
      </c>
      <c r="N99" s="2">
        <f t="shared" si="40"/>
        <v>0.16666666666666666</v>
      </c>
      <c r="O99" s="16">
        <f>SUM(O69:O98)</f>
        <v>0</v>
      </c>
      <c r="P99" s="16">
        <f>SUM(P69:P98)</f>
        <v>0</v>
      </c>
      <c r="Q99" s="16">
        <f>SUM(Q69:Q98)</f>
        <v>25</v>
      </c>
      <c r="R99" s="10">
        <f t="shared" si="41"/>
        <v>6.394736842183094</v>
      </c>
    </row>
    <row r="100" ht="12.75">
      <c r="A100" t="s">
        <v>27</v>
      </c>
    </row>
    <row r="101" spans="1:18" ht="12.75">
      <c r="A101" t="s">
        <v>1</v>
      </c>
      <c r="B101" s="1" t="s">
        <v>2</v>
      </c>
      <c r="C101" t="s">
        <v>3</v>
      </c>
      <c r="D101" t="s">
        <v>4</v>
      </c>
      <c r="E101" t="s">
        <v>5</v>
      </c>
      <c r="F101" t="s">
        <v>6</v>
      </c>
      <c r="G101" t="s">
        <v>7</v>
      </c>
      <c r="H101" t="s">
        <v>8</v>
      </c>
      <c r="I101" t="s">
        <v>9</v>
      </c>
      <c r="J101" t="s">
        <v>10</v>
      </c>
      <c r="K101" t="s">
        <v>11</v>
      </c>
      <c r="L101" t="s">
        <v>12</v>
      </c>
      <c r="M101" t="s">
        <v>13</v>
      </c>
      <c r="N101" t="s">
        <v>14</v>
      </c>
      <c r="O101" t="s">
        <v>15</v>
      </c>
      <c r="P101" t="s">
        <v>16</v>
      </c>
      <c r="Q101" t="s">
        <v>17</v>
      </c>
      <c r="R101" t="s">
        <v>18</v>
      </c>
    </row>
    <row r="102" spans="1:18" ht="12.75">
      <c r="A102" t="s">
        <v>24</v>
      </c>
      <c r="B102" s="1">
        <v>6.333333333</v>
      </c>
      <c r="C102">
        <v>7</v>
      </c>
      <c r="D102">
        <v>6</v>
      </c>
      <c r="E102">
        <v>6</v>
      </c>
      <c r="F102">
        <v>5</v>
      </c>
      <c r="G102">
        <v>5</v>
      </c>
      <c r="H102">
        <v>1</v>
      </c>
      <c r="I102">
        <v>1</v>
      </c>
      <c r="M102">
        <v>1</v>
      </c>
      <c r="N102" s="2">
        <f>+L102/(M102+L102)</f>
        <v>0</v>
      </c>
      <c r="Q102">
        <v>3</v>
      </c>
      <c r="R102" s="10">
        <f>9*(E102/B102)</f>
        <v>8.526315789922437</v>
      </c>
    </row>
    <row r="103" spans="1:18" ht="12.75">
      <c r="A103" t="s">
        <v>34</v>
      </c>
      <c r="B103" s="1">
        <v>6.333333333</v>
      </c>
      <c r="C103">
        <v>9</v>
      </c>
      <c r="D103">
        <v>7</v>
      </c>
      <c r="E103">
        <v>7</v>
      </c>
      <c r="F103">
        <v>2</v>
      </c>
      <c r="G103">
        <v>2</v>
      </c>
      <c r="H103">
        <v>1</v>
      </c>
      <c r="I103">
        <v>1</v>
      </c>
      <c r="M103">
        <v>1</v>
      </c>
      <c r="N103" s="2">
        <f aca="true" t="shared" si="43" ref="N103:N132">+L103/(M103+L103)</f>
        <v>0</v>
      </c>
      <c r="R103" s="10">
        <f aca="true" t="shared" si="44" ref="R103:R132">9*(E103/B103)</f>
        <v>9.947368421576178</v>
      </c>
    </row>
    <row r="104" spans="1:18" ht="12.75">
      <c r="A104" t="s">
        <v>35</v>
      </c>
      <c r="B104" s="1">
        <v>6.3333333333</v>
      </c>
      <c r="C104">
        <v>11</v>
      </c>
      <c r="D104">
        <v>4</v>
      </c>
      <c r="E104">
        <v>4</v>
      </c>
      <c r="F104">
        <v>3</v>
      </c>
      <c r="G104">
        <v>3</v>
      </c>
      <c r="H104">
        <v>1</v>
      </c>
      <c r="I104">
        <v>1</v>
      </c>
      <c r="N104" s="2" t="e">
        <f t="shared" si="43"/>
        <v>#DIV/0!</v>
      </c>
      <c r="R104" s="10">
        <f t="shared" si="44"/>
        <v>5.684210526345706</v>
      </c>
    </row>
    <row r="105" spans="1:18" ht="12.75">
      <c r="A105" t="s">
        <v>36</v>
      </c>
      <c r="B105" s="1">
        <v>7</v>
      </c>
      <c r="C105">
        <v>7</v>
      </c>
      <c r="D105">
        <v>7</v>
      </c>
      <c r="E105">
        <v>6</v>
      </c>
      <c r="F105">
        <v>8</v>
      </c>
      <c r="G105">
        <v>2</v>
      </c>
      <c r="H105">
        <v>1</v>
      </c>
      <c r="I105">
        <v>1</v>
      </c>
      <c r="N105" s="2" t="e">
        <f t="shared" si="43"/>
        <v>#DIV/0!</v>
      </c>
      <c r="Q105">
        <v>2</v>
      </c>
      <c r="R105" s="10">
        <f t="shared" si="44"/>
        <v>7.7142857142857135</v>
      </c>
    </row>
    <row r="106" spans="1:18" ht="12.75">
      <c r="A106" t="s">
        <v>37</v>
      </c>
      <c r="B106" s="1">
        <v>8</v>
      </c>
      <c r="C106">
        <v>7</v>
      </c>
      <c r="D106">
        <v>3</v>
      </c>
      <c r="E106">
        <v>3</v>
      </c>
      <c r="F106">
        <v>8</v>
      </c>
      <c r="G106">
        <v>1</v>
      </c>
      <c r="H106">
        <v>1</v>
      </c>
      <c r="I106">
        <v>1</v>
      </c>
      <c r="L106">
        <v>1</v>
      </c>
      <c r="N106" s="2">
        <f t="shared" si="43"/>
        <v>1</v>
      </c>
      <c r="Q106">
        <v>1</v>
      </c>
      <c r="R106" s="10">
        <f t="shared" si="44"/>
        <v>3.375</v>
      </c>
    </row>
    <row r="107" spans="1:18" ht="12.75">
      <c r="A107" t="s">
        <v>38</v>
      </c>
      <c r="B107" s="1">
        <v>7</v>
      </c>
      <c r="C107">
        <v>8</v>
      </c>
      <c r="D107">
        <v>4</v>
      </c>
      <c r="E107">
        <v>4</v>
      </c>
      <c r="F107">
        <v>9</v>
      </c>
      <c r="G107">
        <v>2</v>
      </c>
      <c r="H107">
        <v>1</v>
      </c>
      <c r="I107">
        <v>1</v>
      </c>
      <c r="L107">
        <v>1</v>
      </c>
      <c r="N107" s="2">
        <f t="shared" si="43"/>
        <v>1</v>
      </c>
      <c r="Q107">
        <v>1</v>
      </c>
      <c r="R107" s="10">
        <f t="shared" si="44"/>
        <v>5.142857142857142</v>
      </c>
    </row>
    <row r="108" spans="1:18" ht="12.75">
      <c r="A108" t="s">
        <v>39</v>
      </c>
      <c r="B108" s="1">
        <v>7</v>
      </c>
      <c r="C108">
        <v>6</v>
      </c>
      <c r="D108">
        <v>6</v>
      </c>
      <c r="E108">
        <v>6</v>
      </c>
      <c r="F108">
        <v>8</v>
      </c>
      <c r="G108">
        <v>1</v>
      </c>
      <c r="H108">
        <v>1</v>
      </c>
      <c r="I108">
        <v>1</v>
      </c>
      <c r="M108">
        <v>1</v>
      </c>
      <c r="N108" s="2">
        <f t="shared" si="43"/>
        <v>0</v>
      </c>
      <c r="Q108">
        <v>4</v>
      </c>
      <c r="R108" s="10">
        <f t="shared" si="44"/>
        <v>7.7142857142857135</v>
      </c>
    </row>
    <row r="109" spans="1:18" ht="12.75">
      <c r="A109" t="s">
        <v>40</v>
      </c>
      <c r="B109" s="1">
        <v>6.666666666</v>
      </c>
      <c r="C109">
        <v>7</v>
      </c>
      <c r="D109">
        <v>2</v>
      </c>
      <c r="E109">
        <v>2</v>
      </c>
      <c r="F109">
        <v>4</v>
      </c>
      <c r="G109">
        <v>4</v>
      </c>
      <c r="H109">
        <v>1</v>
      </c>
      <c r="I109">
        <v>1</v>
      </c>
      <c r="M109">
        <v>1</v>
      </c>
      <c r="N109" s="2">
        <f t="shared" si="43"/>
        <v>0</v>
      </c>
      <c r="R109" s="10">
        <f t="shared" si="44"/>
        <v>2.7000000002699998</v>
      </c>
    </row>
    <row r="110" spans="1:18" ht="12.75">
      <c r="A110" t="s">
        <v>38</v>
      </c>
      <c r="B110" s="1">
        <v>6.3333333333</v>
      </c>
      <c r="C110">
        <v>11</v>
      </c>
      <c r="D110">
        <v>6</v>
      </c>
      <c r="E110">
        <v>6</v>
      </c>
      <c r="F110">
        <v>4</v>
      </c>
      <c r="G110">
        <v>0</v>
      </c>
      <c r="H110">
        <v>1</v>
      </c>
      <c r="I110">
        <v>1</v>
      </c>
      <c r="L110">
        <v>1</v>
      </c>
      <c r="N110" s="2">
        <f t="shared" si="43"/>
        <v>1</v>
      </c>
      <c r="Q110">
        <v>4</v>
      </c>
      <c r="R110" s="10">
        <f t="shared" si="44"/>
        <v>8.52631578951856</v>
      </c>
    </row>
    <row r="111" spans="1:18" ht="12.75">
      <c r="A111" t="s">
        <v>24</v>
      </c>
      <c r="B111" s="1">
        <v>7</v>
      </c>
      <c r="C111">
        <v>4</v>
      </c>
      <c r="D111">
        <v>3</v>
      </c>
      <c r="E111">
        <v>3</v>
      </c>
      <c r="F111">
        <v>6</v>
      </c>
      <c r="G111">
        <v>3</v>
      </c>
      <c r="H111">
        <v>1</v>
      </c>
      <c r="I111">
        <v>1</v>
      </c>
      <c r="M111">
        <v>1</v>
      </c>
      <c r="N111" s="2">
        <f t="shared" si="43"/>
        <v>0</v>
      </c>
      <c r="Q111">
        <v>1</v>
      </c>
      <c r="R111" s="10">
        <f t="shared" si="44"/>
        <v>3.8571428571428568</v>
      </c>
    </row>
    <row r="112" spans="1:18" ht="12.75">
      <c r="A112" t="s">
        <v>43</v>
      </c>
      <c r="B112" s="1">
        <v>7.33333333</v>
      </c>
      <c r="C112">
        <v>9</v>
      </c>
      <c r="D112">
        <v>4</v>
      </c>
      <c r="E112">
        <v>4</v>
      </c>
      <c r="F112">
        <v>4</v>
      </c>
      <c r="G112">
        <v>2</v>
      </c>
      <c r="H112">
        <v>1</v>
      </c>
      <c r="I112">
        <v>1</v>
      </c>
      <c r="N112" s="2" t="e">
        <f t="shared" si="43"/>
        <v>#DIV/0!</v>
      </c>
      <c r="Q112">
        <v>2</v>
      </c>
      <c r="R112" s="10">
        <f t="shared" si="44"/>
        <v>4.909090911322314</v>
      </c>
    </row>
    <row r="113" spans="1:18" ht="12.75">
      <c r="A113" t="s">
        <v>44</v>
      </c>
      <c r="B113" s="1">
        <v>5</v>
      </c>
      <c r="C113">
        <v>6</v>
      </c>
      <c r="D113">
        <v>4</v>
      </c>
      <c r="E113">
        <v>4</v>
      </c>
      <c r="F113">
        <v>3</v>
      </c>
      <c r="G113">
        <v>2</v>
      </c>
      <c r="H113">
        <v>1</v>
      </c>
      <c r="I113">
        <v>1</v>
      </c>
      <c r="M113">
        <v>1</v>
      </c>
      <c r="N113" s="2">
        <f t="shared" si="43"/>
        <v>0</v>
      </c>
      <c r="R113" s="10">
        <f t="shared" si="44"/>
        <v>7.2</v>
      </c>
    </row>
    <row r="114" spans="1:18" ht="12.75">
      <c r="A114" t="s">
        <v>35</v>
      </c>
      <c r="B114" s="1">
        <v>7</v>
      </c>
      <c r="C114">
        <v>8</v>
      </c>
      <c r="D114">
        <v>2</v>
      </c>
      <c r="E114">
        <v>2</v>
      </c>
      <c r="F114">
        <v>3</v>
      </c>
      <c r="G114">
        <v>1</v>
      </c>
      <c r="H114">
        <v>1</v>
      </c>
      <c r="I114">
        <v>1</v>
      </c>
      <c r="N114" s="2" t="e">
        <f t="shared" si="43"/>
        <v>#DIV/0!</v>
      </c>
      <c r="Q114">
        <v>2</v>
      </c>
      <c r="R114" s="10">
        <f t="shared" si="44"/>
        <v>2.571428571428571</v>
      </c>
    </row>
    <row r="115" spans="1:18" ht="12.75">
      <c r="A115" t="s">
        <v>43</v>
      </c>
      <c r="B115" s="1">
        <v>7</v>
      </c>
      <c r="C115">
        <v>4</v>
      </c>
      <c r="D115">
        <v>4</v>
      </c>
      <c r="E115">
        <v>4</v>
      </c>
      <c r="F115">
        <v>9</v>
      </c>
      <c r="G115">
        <v>5</v>
      </c>
      <c r="H115">
        <v>1</v>
      </c>
      <c r="I115">
        <v>1</v>
      </c>
      <c r="M115">
        <v>1</v>
      </c>
      <c r="N115" s="2">
        <f t="shared" si="43"/>
        <v>0</v>
      </c>
      <c r="Q115">
        <v>2</v>
      </c>
      <c r="R115" s="10">
        <f t="shared" si="44"/>
        <v>5.142857142857142</v>
      </c>
    </row>
    <row r="116" spans="1:18" ht="12.75">
      <c r="A116" t="s">
        <v>37</v>
      </c>
      <c r="B116" s="1">
        <v>7.333333333</v>
      </c>
      <c r="C116">
        <v>4</v>
      </c>
      <c r="D116">
        <v>1</v>
      </c>
      <c r="E116">
        <v>1</v>
      </c>
      <c r="F116">
        <v>4</v>
      </c>
      <c r="G116">
        <v>4</v>
      </c>
      <c r="H116">
        <v>1</v>
      </c>
      <c r="I116">
        <v>1</v>
      </c>
      <c r="N116" s="2" t="e">
        <f t="shared" si="43"/>
        <v>#DIV/0!</v>
      </c>
      <c r="R116" s="10">
        <f t="shared" si="44"/>
        <v>1.2272727273285127</v>
      </c>
    </row>
    <row r="117" spans="1:18" ht="12.75">
      <c r="A117" t="s">
        <v>36</v>
      </c>
      <c r="B117" s="1">
        <v>6</v>
      </c>
      <c r="C117">
        <v>9</v>
      </c>
      <c r="D117">
        <v>7</v>
      </c>
      <c r="E117">
        <v>7</v>
      </c>
      <c r="F117">
        <v>7</v>
      </c>
      <c r="G117">
        <v>3</v>
      </c>
      <c r="H117">
        <v>1</v>
      </c>
      <c r="I117">
        <v>1</v>
      </c>
      <c r="L117">
        <v>1</v>
      </c>
      <c r="N117" s="2">
        <f t="shared" si="43"/>
        <v>1</v>
      </c>
      <c r="Q117">
        <v>1</v>
      </c>
      <c r="R117" s="10">
        <f t="shared" si="44"/>
        <v>10.5</v>
      </c>
    </row>
    <row r="118" spans="1:18" ht="12.75">
      <c r="A118" t="s">
        <v>50</v>
      </c>
      <c r="B118" s="1">
        <v>9</v>
      </c>
      <c r="C118">
        <v>6</v>
      </c>
      <c r="D118">
        <v>3</v>
      </c>
      <c r="E118">
        <v>1</v>
      </c>
      <c r="F118">
        <v>13</v>
      </c>
      <c r="G118">
        <v>2</v>
      </c>
      <c r="H118">
        <v>1</v>
      </c>
      <c r="I118">
        <v>1</v>
      </c>
      <c r="L118">
        <v>1</v>
      </c>
      <c r="N118" s="2">
        <f t="shared" si="43"/>
        <v>1</v>
      </c>
      <c r="Q118">
        <v>1</v>
      </c>
      <c r="R118" s="10">
        <f t="shared" si="44"/>
        <v>1</v>
      </c>
    </row>
    <row r="119" spans="1:18" ht="12.75">
      <c r="A119" t="s">
        <v>52</v>
      </c>
      <c r="B119" s="1">
        <v>7</v>
      </c>
      <c r="C119">
        <v>8</v>
      </c>
      <c r="D119">
        <v>3</v>
      </c>
      <c r="E119">
        <v>3</v>
      </c>
      <c r="F119">
        <v>4</v>
      </c>
      <c r="G119">
        <v>2</v>
      </c>
      <c r="H119">
        <v>1</v>
      </c>
      <c r="I119">
        <v>1</v>
      </c>
      <c r="L119">
        <v>1</v>
      </c>
      <c r="N119" s="2">
        <f t="shared" si="43"/>
        <v>1</v>
      </c>
      <c r="Q119">
        <v>1</v>
      </c>
      <c r="R119" s="10">
        <f t="shared" si="44"/>
        <v>3.8571428571428568</v>
      </c>
    </row>
    <row r="120" spans="1:18" ht="12.75">
      <c r="A120" t="s">
        <v>39</v>
      </c>
      <c r="B120" s="1">
        <v>7</v>
      </c>
      <c r="C120">
        <v>6</v>
      </c>
      <c r="D120">
        <v>1</v>
      </c>
      <c r="E120">
        <v>1</v>
      </c>
      <c r="F120">
        <v>7</v>
      </c>
      <c r="G120">
        <v>3</v>
      </c>
      <c r="H120">
        <v>1</v>
      </c>
      <c r="I120">
        <v>1</v>
      </c>
      <c r="N120" s="2" t="e">
        <f t="shared" si="43"/>
        <v>#DIV/0!</v>
      </c>
      <c r="Q120">
        <v>1</v>
      </c>
      <c r="R120" s="10">
        <f t="shared" si="44"/>
        <v>1.2857142857142856</v>
      </c>
    </row>
    <row r="121" spans="1:18" ht="12.75">
      <c r="A121" t="s">
        <v>53</v>
      </c>
      <c r="B121" s="1">
        <v>6</v>
      </c>
      <c r="C121">
        <v>8</v>
      </c>
      <c r="D121">
        <v>5</v>
      </c>
      <c r="E121">
        <v>4</v>
      </c>
      <c r="F121">
        <v>6</v>
      </c>
      <c r="G121">
        <v>2</v>
      </c>
      <c r="H121">
        <v>1</v>
      </c>
      <c r="I121">
        <v>1</v>
      </c>
      <c r="M121">
        <v>1</v>
      </c>
      <c r="N121" s="2">
        <f t="shared" si="43"/>
        <v>0</v>
      </c>
      <c r="R121" s="10">
        <f t="shared" si="44"/>
        <v>6</v>
      </c>
    </row>
    <row r="122" spans="1:18" ht="12.75">
      <c r="A122" t="s">
        <v>40</v>
      </c>
      <c r="B122" s="1">
        <v>7</v>
      </c>
      <c r="C122">
        <v>5</v>
      </c>
      <c r="D122">
        <v>1</v>
      </c>
      <c r="E122">
        <v>1</v>
      </c>
      <c r="F122">
        <v>6</v>
      </c>
      <c r="G122">
        <v>1</v>
      </c>
      <c r="H122">
        <v>1</v>
      </c>
      <c r="I122">
        <v>1</v>
      </c>
      <c r="N122" s="2" t="e">
        <f t="shared" si="43"/>
        <v>#DIV/0!</v>
      </c>
      <c r="Q122">
        <v>1</v>
      </c>
      <c r="R122" s="10">
        <f t="shared" si="44"/>
        <v>1.2857142857142856</v>
      </c>
    </row>
    <row r="123" spans="1:18" ht="12.75">
      <c r="A123" t="s">
        <v>55</v>
      </c>
      <c r="B123" s="1">
        <v>1</v>
      </c>
      <c r="C123">
        <v>2</v>
      </c>
      <c r="D123">
        <v>1</v>
      </c>
      <c r="E123">
        <v>1</v>
      </c>
      <c r="F123">
        <v>1</v>
      </c>
      <c r="G123">
        <v>0</v>
      </c>
      <c r="H123">
        <v>1</v>
      </c>
      <c r="I123">
        <v>1</v>
      </c>
      <c r="N123" s="2" t="e">
        <f t="shared" si="43"/>
        <v>#DIV/0!</v>
      </c>
      <c r="R123" s="10">
        <f t="shared" si="44"/>
        <v>9</v>
      </c>
    </row>
    <row r="124" spans="1:18" ht="12.75">
      <c r="A124">
        <v>24</v>
      </c>
      <c r="N124" s="2">
        <f>+L125/(M125+L125)</f>
        <v>0</v>
      </c>
      <c r="R124" s="10">
        <f>9*(E125/B125)</f>
        <v>12.789473684883658</v>
      </c>
    </row>
    <row r="125" spans="1:18" ht="12.75">
      <c r="A125" t="s">
        <v>36</v>
      </c>
      <c r="B125" s="1">
        <v>6.333333333</v>
      </c>
      <c r="C125">
        <v>8</v>
      </c>
      <c r="D125">
        <v>9</v>
      </c>
      <c r="E125">
        <v>9</v>
      </c>
      <c r="F125">
        <v>9</v>
      </c>
      <c r="G125">
        <v>2</v>
      </c>
      <c r="H125">
        <v>1</v>
      </c>
      <c r="I125">
        <v>1</v>
      </c>
      <c r="M125">
        <v>1</v>
      </c>
      <c r="N125" s="2">
        <f>+L125/(M125+L125)</f>
        <v>0</v>
      </c>
      <c r="Q125">
        <v>3</v>
      </c>
      <c r="R125" s="10">
        <f>9*(E126/B126)</f>
        <v>7.105263157932133</v>
      </c>
    </row>
    <row r="126" spans="1:18" ht="12.75">
      <c r="A126" t="s">
        <v>35</v>
      </c>
      <c r="B126" s="1">
        <v>6.3333333333</v>
      </c>
      <c r="C126">
        <v>8</v>
      </c>
      <c r="D126">
        <v>5</v>
      </c>
      <c r="E126">
        <v>5</v>
      </c>
      <c r="F126">
        <v>4</v>
      </c>
      <c r="G126">
        <v>0</v>
      </c>
      <c r="H126">
        <v>1</v>
      </c>
      <c r="I126">
        <v>1</v>
      </c>
      <c r="N126" s="2" t="e">
        <f t="shared" si="43"/>
        <v>#DIV/0!</v>
      </c>
      <c r="Q126">
        <v>2</v>
      </c>
      <c r="R126" s="10">
        <f t="shared" si="44"/>
        <v>7.105263157932133</v>
      </c>
    </row>
    <row r="127" spans="1:18" ht="12.75">
      <c r="A127" t="s">
        <v>34</v>
      </c>
      <c r="B127" s="1">
        <v>6</v>
      </c>
      <c r="C127">
        <v>8</v>
      </c>
      <c r="D127">
        <v>3</v>
      </c>
      <c r="E127">
        <v>2</v>
      </c>
      <c r="F127">
        <v>6</v>
      </c>
      <c r="G127">
        <v>2</v>
      </c>
      <c r="H127">
        <v>1</v>
      </c>
      <c r="I127">
        <v>1</v>
      </c>
      <c r="L127">
        <v>1</v>
      </c>
      <c r="N127" s="2">
        <f t="shared" si="43"/>
        <v>1</v>
      </c>
      <c r="R127" s="10">
        <f t="shared" si="44"/>
        <v>3</v>
      </c>
    </row>
    <row r="128" spans="1:18" ht="12.75">
      <c r="A128" t="s">
        <v>34</v>
      </c>
      <c r="B128" s="1">
        <v>6</v>
      </c>
      <c r="C128">
        <v>11</v>
      </c>
      <c r="D128">
        <v>7</v>
      </c>
      <c r="E128">
        <v>7</v>
      </c>
      <c r="F128">
        <v>6</v>
      </c>
      <c r="G128">
        <v>2</v>
      </c>
      <c r="H128">
        <v>1</v>
      </c>
      <c r="I128">
        <v>1</v>
      </c>
      <c r="M128">
        <v>1</v>
      </c>
      <c r="N128" s="2">
        <f t="shared" si="43"/>
        <v>0</v>
      </c>
      <c r="Q128">
        <v>2</v>
      </c>
      <c r="R128" s="10">
        <f t="shared" si="44"/>
        <v>10.5</v>
      </c>
    </row>
    <row r="129" spans="1:18" ht="12.75">
      <c r="A129">
        <v>28</v>
      </c>
      <c r="N129" s="2" t="e">
        <f t="shared" si="43"/>
        <v>#DIV/0!</v>
      </c>
      <c r="R129" s="10" t="e">
        <f t="shared" si="44"/>
        <v>#DIV/0!</v>
      </c>
    </row>
    <row r="130" spans="1:18" ht="12.75">
      <c r="A130">
        <v>29</v>
      </c>
      <c r="N130" s="2" t="e">
        <f t="shared" si="43"/>
        <v>#DIV/0!</v>
      </c>
      <c r="R130" s="10" t="e">
        <f t="shared" si="44"/>
        <v>#DIV/0!</v>
      </c>
    </row>
    <row r="131" spans="1:18" ht="12.75">
      <c r="A131">
        <v>30</v>
      </c>
      <c r="N131" s="2" t="e">
        <f t="shared" si="43"/>
        <v>#DIV/0!</v>
      </c>
      <c r="R131" s="10" t="e">
        <f t="shared" si="44"/>
        <v>#DIV/0!</v>
      </c>
    </row>
    <row r="132" spans="1:18" ht="12.75">
      <c r="A132" t="s">
        <v>21</v>
      </c>
      <c r="B132" s="1">
        <f aca="true" t="shared" si="45" ref="B132:M132">SUM(B102:B131)</f>
        <v>169.33333332790002</v>
      </c>
      <c r="C132" s="16">
        <f t="shared" si="45"/>
        <v>187</v>
      </c>
      <c r="D132" s="16">
        <f t="shared" si="45"/>
        <v>108</v>
      </c>
      <c r="E132" s="16">
        <f t="shared" si="45"/>
        <v>103</v>
      </c>
      <c r="F132" s="16">
        <f t="shared" si="45"/>
        <v>149</v>
      </c>
      <c r="G132" s="16">
        <f t="shared" si="45"/>
        <v>56</v>
      </c>
      <c r="H132" s="16">
        <f t="shared" si="45"/>
        <v>26</v>
      </c>
      <c r="I132" s="16">
        <f t="shared" si="45"/>
        <v>26</v>
      </c>
      <c r="J132" s="16">
        <f t="shared" si="45"/>
        <v>0</v>
      </c>
      <c r="K132" s="16">
        <f t="shared" si="45"/>
        <v>0</v>
      </c>
      <c r="L132" s="16">
        <f t="shared" si="45"/>
        <v>7</v>
      </c>
      <c r="M132" s="16">
        <f t="shared" si="45"/>
        <v>10</v>
      </c>
      <c r="N132" s="2">
        <f t="shared" si="43"/>
        <v>0.4117647058823529</v>
      </c>
      <c r="O132" s="16">
        <f>SUM(O102:O131)</f>
        <v>0</v>
      </c>
      <c r="P132" s="16">
        <f>SUM(P102:P131)</f>
        <v>0</v>
      </c>
      <c r="Q132" s="16">
        <f>SUM(Q102:Q131)</f>
        <v>34</v>
      </c>
      <c r="R132" s="10">
        <f t="shared" si="44"/>
        <v>5.474409448994552</v>
      </c>
    </row>
    <row r="133" ht="12.75">
      <c r="A133" t="s">
        <v>48</v>
      </c>
    </row>
    <row r="134" spans="1:18" ht="12.75">
      <c r="A134" t="s">
        <v>1</v>
      </c>
      <c r="B134" s="1" t="s">
        <v>2</v>
      </c>
      <c r="C134" t="s">
        <v>3</v>
      </c>
      <c r="D134" t="s">
        <v>4</v>
      </c>
      <c r="E134" t="s">
        <v>5</v>
      </c>
      <c r="F134" t="s">
        <v>6</v>
      </c>
      <c r="G134" t="s">
        <v>7</v>
      </c>
      <c r="H134" t="s">
        <v>8</v>
      </c>
      <c r="I134" t="s">
        <v>9</v>
      </c>
      <c r="J134" t="s">
        <v>10</v>
      </c>
      <c r="K134" t="s">
        <v>11</v>
      </c>
      <c r="L134" t="s">
        <v>12</v>
      </c>
      <c r="M134" t="s">
        <v>13</v>
      </c>
      <c r="N134" t="s">
        <v>14</v>
      </c>
      <c r="O134" t="s">
        <v>15</v>
      </c>
      <c r="P134" t="s">
        <v>16</v>
      </c>
      <c r="Q134" t="s">
        <v>17</v>
      </c>
      <c r="R134" t="s">
        <v>18</v>
      </c>
    </row>
    <row r="135" spans="1:18" ht="12.75">
      <c r="A135" t="s">
        <v>24</v>
      </c>
      <c r="B135" s="1">
        <v>7</v>
      </c>
      <c r="C135">
        <v>9</v>
      </c>
      <c r="D135">
        <v>7</v>
      </c>
      <c r="E135">
        <v>7</v>
      </c>
      <c r="F135">
        <v>7</v>
      </c>
      <c r="G135">
        <v>4</v>
      </c>
      <c r="H135">
        <v>1</v>
      </c>
      <c r="I135">
        <v>1</v>
      </c>
      <c r="M135">
        <v>1</v>
      </c>
      <c r="N135" s="2">
        <f>+L135/(M135+L135)</f>
        <v>0</v>
      </c>
      <c r="Q135">
        <v>3</v>
      </c>
      <c r="R135" s="10">
        <f>9*(E135/B135)</f>
        <v>9</v>
      </c>
    </row>
    <row r="136" spans="1:18" ht="12.75">
      <c r="A136" t="s">
        <v>34</v>
      </c>
      <c r="B136" s="1">
        <v>7</v>
      </c>
      <c r="C136">
        <v>8</v>
      </c>
      <c r="D136">
        <v>1</v>
      </c>
      <c r="E136">
        <v>1</v>
      </c>
      <c r="F136">
        <v>5</v>
      </c>
      <c r="G136">
        <v>3</v>
      </c>
      <c r="H136">
        <v>1</v>
      </c>
      <c r="I136">
        <v>1</v>
      </c>
      <c r="L136">
        <v>1</v>
      </c>
      <c r="N136" s="2">
        <f aca="true" t="shared" si="46" ref="N136:N165">+L136/(M136+L136)</f>
        <v>1</v>
      </c>
      <c r="Q136">
        <v>1</v>
      </c>
      <c r="R136" s="10">
        <f aca="true" t="shared" si="47" ref="R136:R165">9*(E136/B136)</f>
        <v>1.2857142857142856</v>
      </c>
    </row>
    <row r="137" spans="1:18" ht="12.75">
      <c r="A137" t="s">
        <v>35</v>
      </c>
      <c r="B137" s="1">
        <v>7</v>
      </c>
      <c r="C137">
        <v>9</v>
      </c>
      <c r="D137">
        <v>5</v>
      </c>
      <c r="E137">
        <v>2</v>
      </c>
      <c r="F137">
        <v>4</v>
      </c>
      <c r="G137">
        <v>2</v>
      </c>
      <c r="H137">
        <v>1</v>
      </c>
      <c r="I137">
        <v>1</v>
      </c>
      <c r="L137">
        <v>1</v>
      </c>
      <c r="N137" s="2">
        <f t="shared" si="46"/>
        <v>1</v>
      </c>
      <c r="Q137">
        <v>2</v>
      </c>
      <c r="R137" s="10">
        <f t="shared" si="47"/>
        <v>2.571428571428571</v>
      </c>
    </row>
    <row r="138" spans="1:18" ht="12.75">
      <c r="A138" t="s">
        <v>36</v>
      </c>
      <c r="B138" s="1">
        <v>5.666666666</v>
      </c>
      <c r="C138">
        <v>11</v>
      </c>
      <c r="D138">
        <v>6</v>
      </c>
      <c r="E138">
        <v>6</v>
      </c>
      <c r="F138">
        <v>3</v>
      </c>
      <c r="G138">
        <v>6</v>
      </c>
      <c r="H138">
        <v>1</v>
      </c>
      <c r="I138">
        <v>1</v>
      </c>
      <c r="L138">
        <v>1</v>
      </c>
      <c r="N138" s="2">
        <f t="shared" si="46"/>
        <v>1</v>
      </c>
      <c r="Q138">
        <v>1</v>
      </c>
      <c r="R138" s="10">
        <f t="shared" si="47"/>
        <v>9.529411765826989</v>
      </c>
    </row>
    <row r="139" spans="1:18" ht="12.75">
      <c r="A139" t="s">
        <v>37</v>
      </c>
      <c r="B139" s="1">
        <v>6.333333333</v>
      </c>
      <c r="C139">
        <v>12</v>
      </c>
      <c r="D139">
        <v>4</v>
      </c>
      <c r="E139">
        <v>4</v>
      </c>
      <c r="F139">
        <v>8</v>
      </c>
      <c r="G139">
        <v>1</v>
      </c>
      <c r="H139">
        <v>1</v>
      </c>
      <c r="I139">
        <v>1</v>
      </c>
      <c r="L139">
        <v>1</v>
      </c>
      <c r="N139" s="2">
        <f t="shared" si="46"/>
        <v>1</v>
      </c>
      <c r="Q139">
        <v>2</v>
      </c>
      <c r="R139" s="10">
        <f t="shared" si="47"/>
        <v>5.684210526614959</v>
      </c>
    </row>
    <row r="140" spans="1:18" ht="12.75">
      <c r="A140" t="s">
        <v>38</v>
      </c>
      <c r="B140" s="1">
        <v>7.333333333</v>
      </c>
      <c r="C140">
        <v>6</v>
      </c>
      <c r="D140">
        <v>2</v>
      </c>
      <c r="E140">
        <v>2</v>
      </c>
      <c r="F140">
        <v>6</v>
      </c>
      <c r="G140">
        <v>3</v>
      </c>
      <c r="H140">
        <v>1</v>
      </c>
      <c r="I140">
        <v>1</v>
      </c>
      <c r="L140">
        <v>1</v>
      </c>
      <c r="N140" s="2">
        <f t="shared" si="46"/>
        <v>1</v>
      </c>
      <c r="Q140">
        <v>2</v>
      </c>
      <c r="R140" s="10">
        <f t="shared" si="47"/>
        <v>2.4545454546570253</v>
      </c>
    </row>
    <row r="141" spans="1:18" ht="12.75">
      <c r="A141" t="s">
        <v>39</v>
      </c>
      <c r="B141" s="1">
        <v>7</v>
      </c>
      <c r="C141">
        <v>8</v>
      </c>
      <c r="D141">
        <v>5</v>
      </c>
      <c r="E141">
        <v>5</v>
      </c>
      <c r="F141">
        <v>8</v>
      </c>
      <c r="G141">
        <v>2</v>
      </c>
      <c r="H141">
        <v>1</v>
      </c>
      <c r="I141">
        <v>1</v>
      </c>
      <c r="M141">
        <v>1</v>
      </c>
      <c r="N141" s="2">
        <f t="shared" si="46"/>
        <v>0</v>
      </c>
      <c r="Q141">
        <v>3</v>
      </c>
      <c r="R141" s="10">
        <f t="shared" si="47"/>
        <v>6.428571428571429</v>
      </c>
    </row>
    <row r="142" spans="1:18" ht="12.75">
      <c r="A142" t="s">
        <v>40</v>
      </c>
      <c r="B142" s="1">
        <v>7</v>
      </c>
      <c r="C142">
        <v>8</v>
      </c>
      <c r="D142">
        <v>4</v>
      </c>
      <c r="E142">
        <v>4</v>
      </c>
      <c r="F142">
        <v>6</v>
      </c>
      <c r="G142">
        <v>2</v>
      </c>
      <c r="H142">
        <v>1</v>
      </c>
      <c r="I142">
        <v>1</v>
      </c>
      <c r="L142">
        <v>1</v>
      </c>
      <c r="N142" s="2">
        <f t="shared" si="46"/>
        <v>1</v>
      </c>
      <c r="Q142">
        <v>3</v>
      </c>
      <c r="R142" s="10">
        <f t="shared" si="47"/>
        <v>5.142857142857142</v>
      </c>
    </row>
    <row r="143" spans="1:18" ht="12.75">
      <c r="A143" t="s">
        <v>38</v>
      </c>
      <c r="B143" s="1">
        <v>5</v>
      </c>
      <c r="C143">
        <v>9</v>
      </c>
      <c r="D143">
        <v>7</v>
      </c>
      <c r="E143">
        <v>7</v>
      </c>
      <c r="F143">
        <v>5</v>
      </c>
      <c r="G143">
        <v>5</v>
      </c>
      <c r="H143">
        <v>1</v>
      </c>
      <c r="I143">
        <v>1</v>
      </c>
      <c r="M143">
        <v>1</v>
      </c>
      <c r="N143" s="2">
        <f t="shared" si="46"/>
        <v>0</v>
      </c>
      <c r="R143" s="10">
        <f t="shared" si="47"/>
        <v>12.6</v>
      </c>
    </row>
    <row r="144" spans="1:18" ht="12.75">
      <c r="A144" t="s">
        <v>24</v>
      </c>
      <c r="B144" s="1">
        <v>7</v>
      </c>
      <c r="C144">
        <v>8</v>
      </c>
      <c r="D144">
        <v>3</v>
      </c>
      <c r="E144">
        <v>3</v>
      </c>
      <c r="F144">
        <v>4</v>
      </c>
      <c r="G144">
        <v>3</v>
      </c>
      <c r="H144">
        <v>1</v>
      </c>
      <c r="I144">
        <v>1</v>
      </c>
      <c r="N144" s="2" t="e">
        <f t="shared" si="46"/>
        <v>#DIV/0!</v>
      </c>
      <c r="Q144">
        <v>1</v>
      </c>
      <c r="R144" s="10">
        <f t="shared" si="47"/>
        <v>3.8571428571428568</v>
      </c>
    </row>
    <row r="145" spans="1:18" ht="12.75">
      <c r="A145" t="s">
        <v>43</v>
      </c>
      <c r="B145" s="1">
        <v>6</v>
      </c>
      <c r="C145">
        <v>9</v>
      </c>
      <c r="D145">
        <v>6</v>
      </c>
      <c r="E145">
        <v>6</v>
      </c>
      <c r="F145">
        <v>3</v>
      </c>
      <c r="G145">
        <v>4</v>
      </c>
      <c r="H145">
        <v>1</v>
      </c>
      <c r="I145">
        <v>1</v>
      </c>
      <c r="N145" s="2" t="e">
        <f t="shared" si="46"/>
        <v>#DIV/0!</v>
      </c>
      <c r="Q145">
        <v>3</v>
      </c>
      <c r="R145" s="10">
        <f t="shared" si="47"/>
        <v>9</v>
      </c>
    </row>
    <row r="146" spans="1:18" ht="12.75">
      <c r="A146" t="s">
        <v>44</v>
      </c>
      <c r="B146" s="1">
        <v>6</v>
      </c>
      <c r="C146">
        <v>4</v>
      </c>
      <c r="D146">
        <v>2</v>
      </c>
      <c r="E146">
        <v>2</v>
      </c>
      <c r="F146">
        <v>6</v>
      </c>
      <c r="G146">
        <v>2</v>
      </c>
      <c r="H146">
        <v>1</v>
      </c>
      <c r="I146">
        <v>1</v>
      </c>
      <c r="L146">
        <v>1</v>
      </c>
      <c r="N146" s="2">
        <f t="shared" si="46"/>
        <v>1</v>
      </c>
      <c r="Q146">
        <v>1</v>
      </c>
      <c r="R146" s="10">
        <f t="shared" si="47"/>
        <v>3</v>
      </c>
    </row>
    <row r="147" spans="1:18" ht="12.75">
      <c r="A147" t="s">
        <v>35</v>
      </c>
      <c r="B147" s="1">
        <v>9</v>
      </c>
      <c r="C147">
        <v>5</v>
      </c>
      <c r="D147">
        <v>0</v>
      </c>
      <c r="E147">
        <v>0</v>
      </c>
      <c r="F147">
        <v>6</v>
      </c>
      <c r="G147">
        <v>5</v>
      </c>
      <c r="H147">
        <v>1</v>
      </c>
      <c r="I147">
        <v>1</v>
      </c>
      <c r="J147">
        <v>1</v>
      </c>
      <c r="K147">
        <v>1</v>
      </c>
      <c r="L147">
        <v>1</v>
      </c>
      <c r="N147" s="2">
        <f t="shared" si="46"/>
        <v>1</v>
      </c>
      <c r="R147" s="10">
        <f t="shared" si="47"/>
        <v>0</v>
      </c>
    </row>
    <row r="148" spans="1:18" ht="12.75">
      <c r="A148" t="s">
        <v>43</v>
      </c>
      <c r="B148" s="1">
        <v>7</v>
      </c>
      <c r="C148">
        <v>8</v>
      </c>
      <c r="D148">
        <v>4</v>
      </c>
      <c r="E148">
        <v>4</v>
      </c>
      <c r="F148">
        <v>5</v>
      </c>
      <c r="G148">
        <v>2</v>
      </c>
      <c r="H148">
        <v>1</v>
      </c>
      <c r="I148">
        <v>1</v>
      </c>
      <c r="M148">
        <v>1</v>
      </c>
      <c r="N148" s="2">
        <f t="shared" si="46"/>
        <v>0</v>
      </c>
      <c r="Q148">
        <v>2</v>
      </c>
      <c r="R148" s="10">
        <f t="shared" si="47"/>
        <v>5.142857142857142</v>
      </c>
    </row>
    <row r="149" spans="1:18" ht="12.75">
      <c r="A149" t="s">
        <v>37</v>
      </c>
      <c r="B149" s="1">
        <v>8</v>
      </c>
      <c r="C149">
        <v>6</v>
      </c>
      <c r="D149">
        <v>3</v>
      </c>
      <c r="E149">
        <v>3</v>
      </c>
      <c r="F149">
        <v>8</v>
      </c>
      <c r="G149">
        <v>0</v>
      </c>
      <c r="H149">
        <v>1</v>
      </c>
      <c r="I149">
        <v>1</v>
      </c>
      <c r="L149">
        <v>1</v>
      </c>
      <c r="N149" s="2">
        <f t="shared" si="46"/>
        <v>1</v>
      </c>
      <c r="Q149">
        <v>1</v>
      </c>
      <c r="R149" s="10">
        <f t="shared" si="47"/>
        <v>3.375</v>
      </c>
    </row>
    <row r="150" spans="1:18" ht="12.75">
      <c r="A150" t="s">
        <v>36</v>
      </c>
      <c r="B150" s="1">
        <v>6</v>
      </c>
      <c r="C150">
        <v>11</v>
      </c>
      <c r="D150">
        <v>6</v>
      </c>
      <c r="E150">
        <v>6</v>
      </c>
      <c r="F150">
        <v>5</v>
      </c>
      <c r="G150">
        <v>2</v>
      </c>
      <c r="H150">
        <v>1</v>
      </c>
      <c r="I150">
        <v>1</v>
      </c>
      <c r="M150">
        <v>1</v>
      </c>
      <c r="N150" s="2">
        <f t="shared" si="46"/>
        <v>0</v>
      </c>
      <c r="Q150">
        <v>1</v>
      </c>
      <c r="R150" s="10">
        <f t="shared" si="47"/>
        <v>9</v>
      </c>
    </row>
    <row r="151" spans="1:18" ht="12.75">
      <c r="A151" t="s">
        <v>50</v>
      </c>
      <c r="B151" s="1">
        <v>5</v>
      </c>
      <c r="C151">
        <v>6</v>
      </c>
      <c r="D151">
        <v>7</v>
      </c>
      <c r="E151">
        <v>3</v>
      </c>
      <c r="F151">
        <v>4</v>
      </c>
      <c r="G151" t="s">
        <v>51</v>
      </c>
      <c r="H151">
        <v>1</v>
      </c>
      <c r="I151">
        <v>1</v>
      </c>
      <c r="M151">
        <v>1</v>
      </c>
      <c r="N151" s="2">
        <f t="shared" si="46"/>
        <v>0</v>
      </c>
      <c r="Q151">
        <v>1</v>
      </c>
      <c r="R151" s="10">
        <f t="shared" si="47"/>
        <v>5.3999999999999995</v>
      </c>
    </row>
    <row r="152" spans="1:18" ht="12.75">
      <c r="A152" t="s">
        <v>52</v>
      </c>
      <c r="B152" s="1">
        <v>5</v>
      </c>
      <c r="C152">
        <v>10</v>
      </c>
      <c r="D152">
        <v>7</v>
      </c>
      <c r="E152">
        <v>7</v>
      </c>
      <c r="F152">
        <v>4</v>
      </c>
      <c r="G152">
        <v>3</v>
      </c>
      <c r="H152">
        <v>1</v>
      </c>
      <c r="I152">
        <v>1</v>
      </c>
      <c r="M152">
        <v>1</v>
      </c>
      <c r="N152" s="2">
        <f t="shared" si="46"/>
        <v>0</v>
      </c>
      <c r="Q152">
        <v>1</v>
      </c>
      <c r="R152" s="10">
        <f t="shared" si="47"/>
        <v>12.6</v>
      </c>
    </row>
    <row r="153" spans="1:18" ht="12.75">
      <c r="A153" t="s">
        <v>39</v>
      </c>
      <c r="B153" s="1">
        <v>6.666666666</v>
      </c>
      <c r="C153">
        <v>8</v>
      </c>
      <c r="D153">
        <v>4</v>
      </c>
      <c r="E153">
        <v>4</v>
      </c>
      <c r="F153">
        <v>6</v>
      </c>
      <c r="G153">
        <v>2</v>
      </c>
      <c r="H153">
        <v>1</v>
      </c>
      <c r="I153">
        <v>1</v>
      </c>
      <c r="N153" s="2" t="e">
        <f t="shared" si="46"/>
        <v>#DIV/0!</v>
      </c>
      <c r="R153" s="10">
        <f t="shared" si="47"/>
        <v>5.4000000005399995</v>
      </c>
    </row>
    <row r="154" spans="1:18" ht="12.75">
      <c r="A154" t="s">
        <v>53</v>
      </c>
      <c r="B154" s="1">
        <v>6</v>
      </c>
      <c r="C154">
        <v>8</v>
      </c>
      <c r="D154">
        <v>7</v>
      </c>
      <c r="E154">
        <v>6</v>
      </c>
      <c r="F154">
        <v>3</v>
      </c>
      <c r="G154">
        <v>2</v>
      </c>
      <c r="H154">
        <v>1</v>
      </c>
      <c r="I154">
        <v>1</v>
      </c>
      <c r="M154">
        <v>1</v>
      </c>
      <c r="N154" s="2">
        <f t="shared" si="46"/>
        <v>0</v>
      </c>
      <c r="Q154">
        <v>2</v>
      </c>
      <c r="R154" s="10">
        <f t="shared" si="47"/>
        <v>9</v>
      </c>
    </row>
    <row r="155" spans="1:18" ht="12.75">
      <c r="A155" t="s">
        <v>40</v>
      </c>
      <c r="B155" s="1">
        <v>6</v>
      </c>
      <c r="C155">
        <v>8</v>
      </c>
      <c r="D155">
        <v>7</v>
      </c>
      <c r="E155">
        <v>7</v>
      </c>
      <c r="F155">
        <v>6</v>
      </c>
      <c r="G155">
        <v>1</v>
      </c>
      <c r="H155">
        <v>1</v>
      </c>
      <c r="I155">
        <v>1</v>
      </c>
      <c r="N155" s="2" t="e">
        <f t="shared" si="46"/>
        <v>#DIV/0!</v>
      </c>
      <c r="Q155">
        <v>1</v>
      </c>
      <c r="R155" s="10">
        <f t="shared" si="47"/>
        <v>10.5</v>
      </c>
    </row>
    <row r="156" spans="1:18" ht="12.75">
      <c r="A156" t="s">
        <v>55</v>
      </c>
      <c r="B156" s="1">
        <v>6</v>
      </c>
      <c r="C156">
        <v>5</v>
      </c>
      <c r="D156">
        <v>2</v>
      </c>
      <c r="E156">
        <v>2</v>
      </c>
      <c r="F156">
        <v>5</v>
      </c>
      <c r="G156">
        <v>1</v>
      </c>
      <c r="H156">
        <v>1</v>
      </c>
      <c r="I156">
        <v>1</v>
      </c>
      <c r="N156" s="2" t="e">
        <f t="shared" si="46"/>
        <v>#DIV/0!</v>
      </c>
      <c r="Q156">
        <v>1</v>
      </c>
      <c r="R156" s="10">
        <f t="shared" si="47"/>
        <v>3</v>
      </c>
    </row>
    <row r="157" spans="1:18" ht="12.75">
      <c r="A157" t="s">
        <v>56</v>
      </c>
      <c r="B157" s="1">
        <v>7</v>
      </c>
      <c r="C157">
        <v>6</v>
      </c>
      <c r="D157">
        <v>2</v>
      </c>
      <c r="E157">
        <v>2</v>
      </c>
      <c r="F157">
        <v>6</v>
      </c>
      <c r="G157">
        <v>3</v>
      </c>
      <c r="H157">
        <v>1</v>
      </c>
      <c r="I157">
        <v>1</v>
      </c>
      <c r="M157">
        <v>1</v>
      </c>
      <c r="N157" s="2">
        <f t="shared" si="46"/>
        <v>0</v>
      </c>
      <c r="Q157">
        <v>1</v>
      </c>
      <c r="R157" s="10">
        <f t="shared" si="47"/>
        <v>2.571428571428571</v>
      </c>
    </row>
    <row r="158" spans="1:18" ht="12.75">
      <c r="A158" t="s">
        <v>36</v>
      </c>
      <c r="B158" s="1">
        <v>7</v>
      </c>
      <c r="C158">
        <v>8</v>
      </c>
      <c r="D158">
        <v>4</v>
      </c>
      <c r="E158">
        <v>3</v>
      </c>
      <c r="F158">
        <v>6</v>
      </c>
      <c r="G158">
        <v>2</v>
      </c>
      <c r="H158">
        <v>1</v>
      </c>
      <c r="I158">
        <v>1</v>
      </c>
      <c r="N158" s="2" t="e">
        <f t="shared" si="46"/>
        <v>#DIV/0!</v>
      </c>
      <c r="Q158">
        <v>1</v>
      </c>
      <c r="R158" s="10">
        <f t="shared" si="47"/>
        <v>3.8571428571428568</v>
      </c>
    </row>
    <row r="159" spans="1:18" ht="12.75">
      <c r="A159" t="s">
        <v>35</v>
      </c>
      <c r="B159" s="1">
        <v>7.6666666666</v>
      </c>
      <c r="C159">
        <v>7</v>
      </c>
      <c r="D159">
        <v>4</v>
      </c>
      <c r="E159">
        <v>4</v>
      </c>
      <c r="F159">
        <v>9</v>
      </c>
      <c r="G159">
        <v>1</v>
      </c>
      <c r="H159">
        <v>1</v>
      </c>
      <c r="I159">
        <v>1</v>
      </c>
      <c r="L159">
        <v>1</v>
      </c>
      <c r="N159" s="2">
        <f t="shared" si="46"/>
        <v>1</v>
      </c>
      <c r="Q159">
        <v>2</v>
      </c>
      <c r="R159" s="10">
        <f t="shared" si="47"/>
        <v>4.695652173953874</v>
      </c>
    </row>
    <row r="160" spans="1:18" ht="12.75">
      <c r="A160" t="s">
        <v>34</v>
      </c>
      <c r="B160" s="1">
        <v>5.333333333</v>
      </c>
      <c r="C160">
        <v>7</v>
      </c>
      <c r="D160">
        <v>6</v>
      </c>
      <c r="E160">
        <v>6</v>
      </c>
      <c r="F160">
        <v>4</v>
      </c>
      <c r="G160">
        <v>6</v>
      </c>
      <c r="H160">
        <v>1</v>
      </c>
      <c r="I160">
        <v>1</v>
      </c>
      <c r="M160">
        <v>1</v>
      </c>
      <c r="N160" s="2">
        <f t="shared" si="46"/>
        <v>0</v>
      </c>
      <c r="Q160">
        <v>2</v>
      </c>
      <c r="R160" s="10">
        <f t="shared" si="47"/>
        <v>10.125000000632813</v>
      </c>
    </row>
    <row r="161" spans="1:18" ht="12.75">
      <c r="A161" t="s">
        <v>34</v>
      </c>
      <c r="B161" s="1">
        <v>7.6666666666</v>
      </c>
      <c r="C161">
        <v>12</v>
      </c>
      <c r="D161">
        <v>6</v>
      </c>
      <c r="E161">
        <v>6</v>
      </c>
      <c r="F161">
        <v>5</v>
      </c>
      <c r="G161">
        <v>0</v>
      </c>
      <c r="H161">
        <v>1</v>
      </c>
      <c r="I161">
        <v>1</v>
      </c>
      <c r="L161">
        <v>1</v>
      </c>
      <c r="N161" s="2">
        <f t="shared" si="46"/>
        <v>1</v>
      </c>
      <c r="Q161">
        <v>1</v>
      </c>
      <c r="R161" s="10">
        <f t="shared" si="47"/>
        <v>7.043478260930812</v>
      </c>
    </row>
    <row r="162" spans="1:18" ht="12.75">
      <c r="A162" t="s">
        <v>58</v>
      </c>
      <c r="B162" s="1">
        <v>5</v>
      </c>
      <c r="C162">
        <v>6</v>
      </c>
      <c r="D162">
        <v>2</v>
      </c>
      <c r="E162">
        <v>2</v>
      </c>
      <c r="F162">
        <v>4</v>
      </c>
      <c r="G162">
        <v>2</v>
      </c>
      <c r="H162">
        <v>1</v>
      </c>
      <c r="I162">
        <v>1</v>
      </c>
      <c r="N162" s="2" t="e">
        <f t="shared" si="46"/>
        <v>#DIV/0!</v>
      </c>
      <c r="Q162">
        <v>1</v>
      </c>
      <c r="R162" s="10">
        <f t="shared" si="47"/>
        <v>3.6</v>
      </c>
    </row>
    <row r="163" spans="1:18" ht="12.75">
      <c r="A163">
        <v>29</v>
      </c>
      <c r="N163" s="2" t="e">
        <f t="shared" si="46"/>
        <v>#DIV/0!</v>
      </c>
      <c r="R163" s="10" t="e">
        <f t="shared" si="47"/>
        <v>#DIV/0!</v>
      </c>
    </row>
    <row r="164" spans="1:18" ht="12.75">
      <c r="A164">
        <v>30</v>
      </c>
      <c r="N164" s="2" t="e">
        <f t="shared" si="46"/>
        <v>#DIV/0!</v>
      </c>
      <c r="R164" s="10" t="e">
        <f t="shared" si="47"/>
        <v>#DIV/0!</v>
      </c>
    </row>
    <row r="165" spans="1:18" ht="12.75">
      <c r="A165" t="s">
        <v>21</v>
      </c>
      <c r="B165" s="1">
        <f aca="true" t="shared" si="48" ref="B165:M165">SUM(B135:B164)</f>
        <v>182.66666666420002</v>
      </c>
      <c r="C165" s="16">
        <f t="shared" si="48"/>
        <v>222</v>
      </c>
      <c r="D165" s="16">
        <f t="shared" si="48"/>
        <v>123</v>
      </c>
      <c r="E165" s="16">
        <f t="shared" si="48"/>
        <v>114</v>
      </c>
      <c r="F165" s="16">
        <f t="shared" si="48"/>
        <v>151</v>
      </c>
      <c r="G165" s="16">
        <f t="shared" si="48"/>
        <v>69</v>
      </c>
      <c r="H165" s="16">
        <f t="shared" si="48"/>
        <v>28</v>
      </c>
      <c r="I165" s="16">
        <f t="shared" si="48"/>
        <v>28</v>
      </c>
      <c r="J165" s="16">
        <f t="shared" si="48"/>
        <v>1</v>
      </c>
      <c r="K165" s="16">
        <f t="shared" si="48"/>
        <v>1</v>
      </c>
      <c r="L165" s="16">
        <f t="shared" si="48"/>
        <v>11</v>
      </c>
      <c r="M165" s="16">
        <f t="shared" si="48"/>
        <v>10</v>
      </c>
      <c r="N165" s="2">
        <f t="shared" si="46"/>
        <v>0.5238095238095238</v>
      </c>
      <c r="O165" s="16">
        <f>SUM(O135:O164)</f>
        <v>0</v>
      </c>
      <c r="P165" s="16">
        <f>SUM(P135:P164)</f>
        <v>0</v>
      </c>
      <c r="Q165" s="16">
        <f>SUM(Q135:Q164)</f>
        <v>40</v>
      </c>
      <c r="R165" s="10">
        <f t="shared" si="47"/>
        <v>5.616788321243729</v>
      </c>
    </row>
    <row r="166" ht="12.75">
      <c r="A166" t="s">
        <v>22</v>
      </c>
    </row>
    <row r="167" spans="1:18" ht="12.75">
      <c r="A167" t="s">
        <v>1</v>
      </c>
      <c r="B167" s="1" t="s">
        <v>2</v>
      </c>
      <c r="C167" t="s">
        <v>3</v>
      </c>
      <c r="D167" t="s">
        <v>4</v>
      </c>
      <c r="E167" t="s">
        <v>5</v>
      </c>
      <c r="F167" t="s">
        <v>6</v>
      </c>
      <c r="G167" t="s">
        <v>7</v>
      </c>
      <c r="H167" t="s">
        <v>8</v>
      </c>
      <c r="I167" t="s">
        <v>9</v>
      </c>
      <c r="J167" t="s">
        <v>10</v>
      </c>
      <c r="K167" t="s">
        <v>11</v>
      </c>
      <c r="L167" t="s">
        <v>12</v>
      </c>
      <c r="M167" t="s">
        <v>13</v>
      </c>
      <c r="N167" t="s">
        <v>14</v>
      </c>
      <c r="O167" t="s">
        <v>15</v>
      </c>
      <c r="P167" t="s">
        <v>16</v>
      </c>
      <c r="Q167" t="s">
        <v>17</v>
      </c>
      <c r="R167" t="s">
        <v>18</v>
      </c>
    </row>
    <row r="168" spans="1:18" ht="12.75">
      <c r="A168">
        <v>1</v>
      </c>
      <c r="N168" s="2" t="e">
        <f>+L168/(M168+L168)</f>
        <v>#DIV/0!</v>
      </c>
      <c r="R168" s="10" t="e">
        <f>9*(E168/B168)</f>
        <v>#DIV/0!</v>
      </c>
    </row>
    <row r="169" spans="1:18" ht="12.75">
      <c r="A169">
        <v>2</v>
      </c>
      <c r="N169" s="2" t="e">
        <f aca="true" t="shared" si="49" ref="N169:N198">+L169/(M169+L169)</f>
        <v>#DIV/0!</v>
      </c>
      <c r="R169" s="10" t="e">
        <f aca="true" t="shared" si="50" ref="R169:R198">9*(E169/B169)</f>
        <v>#DIV/0!</v>
      </c>
    </row>
    <row r="170" spans="1:18" ht="12.75">
      <c r="A170">
        <v>3</v>
      </c>
      <c r="N170" s="2" t="e">
        <f t="shared" si="49"/>
        <v>#DIV/0!</v>
      </c>
      <c r="R170" s="10" t="e">
        <f t="shared" si="50"/>
        <v>#DIV/0!</v>
      </c>
    </row>
    <row r="171" spans="1:18" ht="12.75">
      <c r="A171" t="s">
        <v>36</v>
      </c>
      <c r="K171">
        <v>1</v>
      </c>
      <c r="N171" s="2" t="e">
        <f t="shared" si="49"/>
        <v>#DIV/0!</v>
      </c>
      <c r="R171" s="10" t="e">
        <f t="shared" si="50"/>
        <v>#DIV/0!</v>
      </c>
    </row>
    <row r="172" spans="1:18" ht="12.75">
      <c r="A172">
        <v>5</v>
      </c>
      <c r="N172" s="2" t="e">
        <f t="shared" si="49"/>
        <v>#DIV/0!</v>
      </c>
      <c r="R172" s="10" t="e">
        <f t="shared" si="50"/>
        <v>#DIV/0!</v>
      </c>
    </row>
    <row r="173" spans="1:18" ht="12.75">
      <c r="A173">
        <v>6</v>
      </c>
      <c r="N173" s="2" t="e">
        <f t="shared" si="49"/>
        <v>#DIV/0!</v>
      </c>
      <c r="R173" s="10" t="e">
        <f t="shared" si="50"/>
        <v>#DIV/0!</v>
      </c>
    </row>
    <row r="174" spans="1:18" ht="12.75">
      <c r="A174">
        <v>7</v>
      </c>
      <c r="N174" s="2" t="e">
        <f t="shared" si="49"/>
        <v>#DIV/0!</v>
      </c>
      <c r="R174" s="10" t="e">
        <f t="shared" si="50"/>
        <v>#DIV/0!</v>
      </c>
    </row>
    <row r="175" spans="1:18" ht="12.75">
      <c r="A175">
        <v>8</v>
      </c>
      <c r="N175" s="2" t="e">
        <f t="shared" si="49"/>
        <v>#DIV/0!</v>
      </c>
      <c r="R175" s="10" t="e">
        <f t="shared" si="50"/>
        <v>#DIV/0!</v>
      </c>
    </row>
    <row r="176" spans="1:18" ht="12.75">
      <c r="A176">
        <v>9</v>
      </c>
      <c r="N176" s="2" t="e">
        <f t="shared" si="49"/>
        <v>#DIV/0!</v>
      </c>
      <c r="R176" s="10" t="e">
        <f t="shared" si="50"/>
        <v>#DIV/0!</v>
      </c>
    </row>
    <row r="177" spans="1:18" ht="12.75">
      <c r="A177">
        <v>10</v>
      </c>
      <c r="N177" s="2" t="e">
        <f t="shared" si="49"/>
        <v>#DIV/0!</v>
      </c>
      <c r="R177" s="10" t="e">
        <f t="shared" si="50"/>
        <v>#DIV/0!</v>
      </c>
    </row>
    <row r="178" spans="1:18" ht="12.75">
      <c r="A178" t="s">
        <v>43</v>
      </c>
      <c r="N178" s="2" t="e">
        <f t="shared" si="49"/>
        <v>#DIV/0!</v>
      </c>
      <c r="R178" s="10" t="e">
        <f t="shared" si="50"/>
        <v>#DIV/0!</v>
      </c>
    </row>
    <row r="179" spans="1:18" ht="12.75">
      <c r="A179">
        <v>12</v>
      </c>
      <c r="N179" s="2" t="e">
        <f t="shared" si="49"/>
        <v>#DIV/0!</v>
      </c>
      <c r="R179" s="10" t="e">
        <f t="shared" si="50"/>
        <v>#DIV/0!</v>
      </c>
    </row>
    <row r="180" spans="1:18" ht="12.75">
      <c r="A180">
        <v>13</v>
      </c>
      <c r="N180" s="2" t="e">
        <f t="shared" si="49"/>
        <v>#DIV/0!</v>
      </c>
      <c r="R180" s="10" t="e">
        <f t="shared" si="50"/>
        <v>#DIV/0!</v>
      </c>
    </row>
    <row r="181" spans="1:18" ht="12.75">
      <c r="A181">
        <v>14</v>
      </c>
      <c r="N181" s="2" t="e">
        <f t="shared" si="49"/>
        <v>#DIV/0!</v>
      </c>
      <c r="R181" s="10" t="e">
        <f t="shared" si="50"/>
        <v>#DIV/0!</v>
      </c>
    </row>
    <row r="182" spans="1:18" ht="12.75">
      <c r="A182">
        <v>15</v>
      </c>
      <c r="N182" s="2" t="e">
        <f t="shared" si="49"/>
        <v>#DIV/0!</v>
      </c>
      <c r="R182" s="10" t="e">
        <f t="shared" si="50"/>
        <v>#DIV/0!</v>
      </c>
    </row>
    <row r="183" spans="1:18" ht="12.75">
      <c r="A183">
        <v>16</v>
      </c>
      <c r="N183" s="2" t="e">
        <f t="shared" si="49"/>
        <v>#DIV/0!</v>
      </c>
      <c r="R183" s="10" t="e">
        <f t="shared" si="50"/>
        <v>#DIV/0!</v>
      </c>
    </row>
    <row r="184" spans="1:18" ht="12.75">
      <c r="A184">
        <v>17</v>
      </c>
      <c r="N184" s="2" t="e">
        <f t="shared" si="49"/>
        <v>#DIV/0!</v>
      </c>
      <c r="R184" s="10" t="e">
        <f t="shared" si="50"/>
        <v>#DIV/0!</v>
      </c>
    </row>
    <row r="185" spans="1:18" ht="12.75">
      <c r="A185">
        <v>18</v>
      </c>
      <c r="N185" s="2" t="e">
        <f t="shared" si="49"/>
        <v>#DIV/0!</v>
      </c>
      <c r="R185" s="10" t="e">
        <f t="shared" si="50"/>
        <v>#DIV/0!</v>
      </c>
    </row>
    <row r="186" spans="1:18" ht="12.75">
      <c r="A186">
        <v>19</v>
      </c>
      <c r="N186" s="2" t="e">
        <f t="shared" si="49"/>
        <v>#DIV/0!</v>
      </c>
      <c r="R186" s="10" t="e">
        <f t="shared" si="50"/>
        <v>#DIV/0!</v>
      </c>
    </row>
    <row r="187" spans="1:18" ht="12.75">
      <c r="A187">
        <v>20</v>
      </c>
      <c r="N187" s="2" t="e">
        <f t="shared" si="49"/>
        <v>#DIV/0!</v>
      </c>
      <c r="R187" s="10" t="e">
        <f t="shared" si="50"/>
        <v>#DIV/0!</v>
      </c>
    </row>
    <row r="188" spans="1:18" ht="12.75">
      <c r="A188">
        <v>21</v>
      </c>
      <c r="N188" s="2" t="e">
        <f t="shared" si="49"/>
        <v>#DIV/0!</v>
      </c>
      <c r="R188" s="10" t="e">
        <f t="shared" si="50"/>
        <v>#DIV/0!</v>
      </c>
    </row>
    <row r="189" spans="1:18" ht="12.75">
      <c r="A189">
        <v>22</v>
      </c>
      <c r="N189" s="2" t="e">
        <f t="shared" si="49"/>
        <v>#DIV/0!</v>
      </c>
      <c r="R189" s="10" t="e">
        <f t="shared" si="50"/>
        <v>#DIV/0!</v>
      </c>
    </row>
    <row r="190" spans="1:18" ht="12.75">
      <c r="A190">
        <v>23</v>
      </c>
      <c r="N190" s="2" t="e">
        <f t="shared" si="49"/>
        <v>#DIV/0!</v>
      </c>
      <c r="R190" s="10" t="e">
        <f t="shared" si="50"/>
        <v>#DIV/0!</v>
      </c>
    </row>
    <row r="191" spans="1:18" ht="12.75">
      <c r="A191">
        <v>24</v>
      </c>
      <c r="N191" s="2" t="e">
        <f t="shared" si="49"/>
        <v>#DIV/0!</v>
      </c>
      <c r="R191" s="10" t="e">
        <f t="shared" si="50"/>
        <v>#DIV/0!</v>
      </c>
    </row>
    <row r="192" spans="1:18" ht="12.75">
      <c r="A192">
        <v>25</v>
      </c>
      <c r="N192" s="2" t="e">
        <f t="shared" si="49"/>
        <v>#DIV/0!</v>
      </c>
      <c r="R192" s="10" t="e">
        <f t="shared" si="50"/>
        <v>#DIV/0!</v>
      </c>
    </row>
    <row r="193" spans="1:18" ht="12.75">
      <c r="A193">
        <v>26</v>
      </c>
      <c r="N193" s="2" t="e">
        <f t="shared" si="49"/>
        <v>#DIV/0!</v>
      </c>
      <c r="R193" s="10" t="e">
        <f t="shared" si="50"/>
        <v>#DIV/0!</v>
      </c>
    </row>
    <row r="194" spans="1:18" ht="12.75">
      <c r="A194">
        <v>27</v>
      </c>
      <c r="N194" s="2" t="e">
        <f t="shared" si="49"/>
        <v>#DIV/0!</v>
      </c>
      <c r="R194" s="10" t="e">
        <f t="shared" si="50"/>
        <v>#DIV/0!</v>
      </c>
    </row>
    <row r="195" spans="1:18" ht="12.75">
      <c r="A195">
        <v>28</v>
      </c>
      <c r="N195" s="2" t="e">
        <f t="shared" si="49"/>
        <v>#DIV/0!</v>
      </c>
      <c r="R195" s="10" t="e">
        <f t="shared" si="50"/>
        <v>#DIV/0!</v>
      </c>
    </row>
    <row r="196" spans="1:18" ht="12.75">
      <c r="A196">
        <v>29</v>
      </c>
      <c r="N196" s="2" t="e">
        <f t="shared" si="49"/>
        <v>#DIV/0!</v>
      </c>
      <c r="R196" s="10" t="e">
        <f t="shared" si="50"/>
        <v>#DIV/0!</v>
      </c>
    </row>
    <row r="197" spans="1:18" ht="12.75">
      <c r="A197">
        <v>30</v>
      </c>
      <c r="N197" s="2" t="e">
        <f t="shared" si="49"/>
        <v>#DIV/0!</v>
      </c>
      <c r="R197" s="10" t="e">
        <f t="shared" si="50"/>
        <v>#DIV/0!</v>
      </c>
    </row>
    <row r="198" spans="1:18" ht="12.75">
      <c r="A198" t="s">
        <v>21</v>
      </c>
      <c r="B198" s="1">
        <f aca="true" t="shared" si="51" ref="B198:M198">SUM(B168:B197)</f>
        <v>0</v>
      </c>
      <c r="C198" s="16">
        <f t="shared" si="51"/>
        <v>0</v>
      </c>
      <c r="D198" s="16">
        <f t="shared" si="51"/>
        <v>0</v>
      </c>
      <c r="E198" s="16">
        <f t="shared" si="51"/>
        <v>0</v>
      </c>
      <c r="F198" s="16">
        <f t="shared" si="51"/>
        <v>0</v>
      </c>
      <c r="G198" s="16">
        <f t="shared" si="51"/>
        <v>0</v>
      </c>
      <c r="H198" s="16">
        <f t="shared" si="51"/>
        <v>0</v>
      </c>
      <c r="I198" s="16">
        <f t="shared" si="51"/>
        <v>0</v>
      </c>
      <c r="J198" s="16">
        <f t="shared" si="51"/>
        <v>0</v>
      </c>
      <c r="K198" s="16">
        <f t="shared" si="51"/>
        <v>1</v>
      </c>
      <c r="L198" s="16">
        <f t="shared" si="51"/>
        <v>0</v>
      </c>
      <c r="M198" s="16">
        <f t="shared" si="51"/>
        <v>0</v>
      </c>
      <c r="N198" s="2" t="e">
        <f t="shared" si="49"/>
        <v>#DIV/0!</v>
      </c>
      <c r="O198">
        <v>0</v>
      </c>
      <c r="P198">
        <v>0</v>
      </c>
      <c r="Q198">
        <v>0</v>
      </c>
      <c r="R198" s="10" t="e">
        <f t="shared" si="50"/>
        <v>#DIV/0!</v>
      </c>
    </row>
    <row r="199" ht="12.75">
      <c r="A199" t="s">
        <v>28</v>
      </c>
    </row>
    <row r="200" spans="1:18" ht="12.75">
      <c r="A200" t="s">
        <v>1</v>
      </c>
      <c r="B200" s="1" t="s">
        <v>2</v>
      </c>
      <c r="C200" t="s">
        <v>3</v>
      </c>
      <c r="D200" t="s">
        <v>4</v>
      </c>
      <c r="E200" t="s">
        <v>5</v>
      </c>
      <c r="F200" t="s">
        <v>6</v>
      </c>
      <c r="G200" t="s">
        <v>7</v>
      </c>
      <c r="H200" t="s">
        <v>8</v>
      </c>
      <c r="I200" t="s">
        <v>9</v>
      </c>
      <c r="J200" t="s">
        <v>10</v>
      </c>
      <c r="K200" t="s">
        <v>11</v>
      </c>
      <c r="L200" t="s">
        <v>12</v>
      </c>
      <c r="M200" t="s">
        <v>13</v>
      </c>
      <c r="N200" t="s">
        <v>14</v>
      </c>
      <c r="O200" t="s">
        <v>15</v>
      </c>
      <c r="P200" t="s">
        <v>16</v>
      </c>
      <c r="Q200" t="s">
        <v>17</v>
      </c>
      <c r="R200" t="s">
        <v>18</v>
      </c>
    </row>
    <row r="201" spans="1:18" ht="12.75">
      <c r="A201">
        <v>1</v>
      </c>
      <c r="N201" s="2" t="e">
        <f>+L201/(M201+L201)</f>
        <v>#DIV/0!</v>
      </c>
      <c r="R201" s="10" t="e">
        <f aca="true" t="shared" si="52" ref="R201:R225">9*(E201/B201)</f>
        <v>#DIV/0!</v>
      </c>
    </row>
    <row r="202" spans="1:18" ht="12.75">
      <c r="A202" t="s">
        <v>34</v>
      </c>
      <c r="B202" s="1">
        <v>8.66666666666</v>
      </c>
      <c r="C202">
        <v>5</v>
      </c>
      <c r="D202">
        <v>1</v>
      </c>
      <c r="E202">
        <v>1</v>
      </c>
      <c r="F202">
        <v>8</v>
      </c>
      <c r="G202">
        <v>1</v>
      </c>
      <c r="H202">
        <v>4</v>
      </c>
      <c r="N202" s="2" t="e">
        <f aca="true" t="shared" si="53" ref="N202:N231">+L202/(M202+L202)</f>
        <v>#DIV/0!</v>
      </c>
      <c r="O202">
        <v>1</v>
      </c>
      <c r="P202">
        <v>2</v>
      </c>
      <c r="R202" s="10">
        <f t="shared" si="52"/>
        <v>1.0384615384623375</v>
      </c>
    </row>
    <row r="203" spans="1:18" ht="12.75">
      <c r="A203" t="s">
        <v>35</v>
      </c>
      <c r="B203" s="1">
        <v>2</v>
      </c>
      <c r="C203">
        <v>0</v>
      </c>
      <c r="D203">
        <v>0</v>
      </c>
      <c r="E203">
        <v>0</v>
      </c>
      <c r="F203">
        <v>2</v>
      </c>
      <c r="G203">
        <v>0</v>
      </c>
      <c r="H203">
        <v>1</v>
      </c>
      <c r="N203" s="2" t="e">
        <f t="shared" si="53"/>
        <v>#DIV/0!</v>
      </c>
      <c r="R203" s="10">
        <f t="shared" si="52"/>
        <v>0</v>
      </c>
    </row>
    <row r="204" spans="1:18" ht="12.75">
      <c r="A204" t="s">
        <v>36</v>
      </c>
      <c r="B204" s="1">
        <v>2.3333333333</v>
      </c>
      <c r="C204">
        <v>5</v>
      </c>
      <c r="D204">
        <v>2</v>
      </c>
      <c r="E204">
        <v>2</v>
      </c>
      <c r="F204">
        <v>3</v>
      </c>
      <c r="G204">
        <v>1</v>
      </c>
      <c r="H204">
        <v>2</v>
      </c>
      <c r="N204" s="2" t="e">
        <f t="shared" si="53"/>
        <v>#DIV/0!</v>
      </c>
      <c r="Q204">
        <v>1</v>
      </c>
      <c r="R204" s="10">
        <f t="shared" si="52"/>
        <v>7.714285714395918</v>
      </c>
    </row>
    <row r="205" spans="1:18" ht="12.75">
      <c r="A205" t="s">
        <v>37</v>
      </c>
      <c r="B205" s="1">
        <v>1</v>
      </c>
      <c r="C205">
        <v>2</v>
      </c>
      <c r="D205">
        <v>1</v>
      </c>
      <c r="E205">
        <v>1</v>
      </c>
      <c r="F205">
        <v>1</v>
      </c>
      <c r="G205">
        <v>0</v>
      </c>
      <c r="H205">
        <v>1</v>
      </c>
      <c r="N205" s="2" t="e">
        <f t="shared" si="53"/>
        <v>#DIV/0!</v>
      </c>
      <c r="R205" s="10">
        <f t="shared" si="52"/>
        <v>9</v>
      </c>
    </row>
    <row r="206" spans="1:18" ht="12.75">
      <c r="A206" t="s">
        <v>38</v>
      </c>
      <c r="B206" s="1">
        <v>4</v>
      </c>
      <c r="C206">
        <v>7</v>
      </c>
      <c r="D206">
        <v>4</v>
      </c>
      <c r="E206">
        <v>4</v>
      </c>
      <c r="F206">
        <v>4</v>
      </c>
      <c r="G206">
        <v>0</v>
      </c>
      <c r="H206">
        <v>2</v>
      </c>
      <c r="N206" s="2" t="e">
        <f t="shared" si="53"/>
        <v>#DIV/0!</v>
      </c>
      <c r="Q206">
        <v>2</v>
      </c>
      <c r="R206" s="10">
        <f t="shared" si="52"/>
        <v>9</v>
      </c>
    </row>
    <row r="207" spans="1:18" ht="12.75">
      <c r="A207">
        <v>7</v>
      </c>
      <c r="N207" s="2" t="e">
        <f t="shared" si="53"/>
        <v>#DIV/0!</v>
      </c>
      <c r="R207" s="10" t="e">
        <f t="shared" si="52"/>
        <v>#DIV/0!</v>
      </c>
    </row>
    <row r="208" spans="1:18" ht="12.75">
      <c r="A208" t="s">
        <v>40</v>
      </c>
      <c r="B208" s="1">
        <v>1</v>
      </c>
      <c r="C208">
        <v>1</v>
      </c>
      <c r="D208">
        <v>0</v>
      </c>
      <c r="E208">
        <v>0</v>
      </c>
      <c r="F208">
        <v>1</v>
      </c>
      <c r="G208">
        <v>0</v>
      </c>
      <c r="H208">
        <v>1</v>
      </c>
      <c r="N208" s="2" t="e">
        <f t="shared" si="53"/>
        <v>#DIV/0!</v>
      </c>
      <c r="R208" s="10">
        <f t="shared" si="52"/>
        <v>0</v>
      </c>
    </row>
    <row r="209" spans="1:18" ht="12.75">
      <c r="A209" t="s">
        <v>38</v>
      </c>
      <c r="B209" s="1">
        <v>8</v>
      </c>
      <c r="C209">
        <v>4</v>
      </c>
      <c r="D209">
        <v>3</v>
      </c>
      <c r="E209">
        <v>3</v>
      </c>
      <c r="F209">
        <v>13</v>
      </c>
      <c r="G209">
        <v>1</v>
      </c>
      <c r="H209">
        <v>4</v>
      </c>
      <c r="N209" s="2" t="e">
        <f t="shared" si="53"/>
        <v>#DIV/0!</v>
      </c>
      <c r="Q209">
        <v>3</v>
      </c>
      <c r="R209" s="10">
        <f t="shared" si="52"/>
        <v>3.375</v>
      </c>
    </row>
    <row r="210" spans="1:18" ht="12.75">
      <c r="A210" t="s">
        <v>24</v>
      </c>
      <c r="B210" s="1">
        <v>3.333333333</v>
      </c>
      <c r="C210">
        <v>1</v>
      </c>
      <c r="D210">
        <v>0</v>
      </c>
      <c r="E210">
        <v>0</v>
      </c>
      <c r="F210">
        <v>5</v>
      </c>
      <c r="G210">
        <v>0</v>
      </c>
      <c r="H210">
        <v>2</v>
      </c>
      <c r="N210" s="2" t="e">
        <f t="shared" si="53"/>
        <v>#DIV/0!</v>
      </c>
      <c r="R210" s="10">
        <f t="shared" si="52"/>
        <v>0</v>
      </c>
    </row>
    <row r="211" spans="1:18" ht="12.75">
      <c r="A211" t="s">
        <v>43</v>
      </c>
      <c r="B211" s="1">
        <v>3</v>
      </c>
      <c r="C211">
        <v>2</v>
      </c>
      <c r="D211">
        <v>0</v>
      </c>
      <c r="E211">
        <v>0</v>
      </c>
      <c r="F211">
        <v>2</v>
      </c>
      <c r="G211">
        <v>1</v>
      </c>
      <c r="H211">
        <v>3</v>
      </c>
      <c r="L211">
        <v>1</v>
      </c>
      <c r="N211" s="2">
        <f t="shared" si="53"/>
        <v>1</v>
      </c>
      <c r="P211">
        <v>2</v>
      </c>
      <c r="R211" s="10">
        <f t="shared" si="52"/>
        <v>0</v>
      </c>
    </row>
    <row r="212" spans="1:18" ht="12.75">
      <c r="A212">
        <v>12</v>
      </c>
      <c r="N212" s="2" t="e">
        <f t="shared" si="53"/>
        <v>#DIV/0!</v>
      </c>
      <c r="R212" s="10" t="e">
        <f t="shared" si="52"/>
        <v>#DIV/0!</v>
      </c>
    </row>
    <row r="213" spans="1:18" ht="12.75">
      <c r="A213">
        <v>13</v>
      </c>
      <c r="N213" s="2" t="e">
        <f t="shared" si="53"/>
        <v>#DIV/0!</v>
      </c>
      <c r="R213" s="10" t="e">
        <f t="shared" si="52"/>
        <v>#DIV/0!</v>
      </c>
    </row>
    <row r="214" spans="1:18" ht="12.75">
      <c r="A214">
        <v>14</v>
      </c>
      <c r="N214" s="2" t="e">
        <f t="shared" si="53"/>
        <v>#DIV/0!</v>
      </c>
      <c r="R214" s="10" t="e">
        <f t="shared" si="52"/>
        <v>#DIV/0!</v>
      </c>
    </row>
    <row r="215" spans="1:18" ht="12.75">
      <c r="A215">
        <v>15</v>
      </c>
      <c r="N215" s="2" t="e">
        <f t="shared" si="53"/>
        <v>#DIV/0!</v>
      </c>
      <c r="R215" s="10" t="e">
        <f t="shared" si="52"/>
        <v>#DIV/0!</v>
      </c>
    </row>
    <row r="216" spans="1:18" ht="12.75">
      <c r="A216">
        <v>16</v>
      </c>
      <c r="N216" s="2" t="e">
        <f t="shared" si="53"/>
        <v>#DIV/0!</v>
      </c>
      <c r="R216" s="10" t="e">
        <f t="shared" si="52"/>
        <v>#DIV/0!</v>
      </c>
    </row>
    <row r="217" spans="1:18" ht="12.75">
      <c r="A217">
        <v>17</v>
      </c>
      <c r="N217" s="2" t="e">
        <f t="shared" si="53"/>
        <v>#DIV/0!</v>
      </c>
      <c r="R217" s="10" t="e">
        <f t="shared" si="52"/>
        <v>#DIV/0!</v>
      </c>
    </row>
    <row r="218" spans="1:18" ht="12.75">
      <c r="A218">
        <v>18</v>
      </c>
      <c r="N218" s="2" t="e">
        <f t="shared" si="53"/>
        <v>#DIV/0!</v>
      </c>
      <c r="R218" s="10" t="e">
        <f t="shared" si="52"/>
        <v>#DIV/0!</v>
      </c>
    </row>
    <row r="219" spans="1:18" ht="12.75">
      <c r="A219">
        <v>19</v>
      </c>
      <c r="N219" s="2" t="e">
        <f t="shared" si="53"/>
        <v>#DIV/0!</v>
      </c>
      <c r="R219" s="10" t="e">
        <f t="shared" si="52"/>
        <v>#DIV/0!</v>
      </c>
    </row>
    <row r="220" spans="1:18" ht="12.75">
      <c r="A220">
        <v>20</v>
      </c>
      <c r="N220" s="2" t="e">
        <f t="shared" si="53"/>
        <v>#DIV/0!</v>
      </c>
      <c r="R220" s="10" t="e">
        <f t="shared" si="52"/>
        <v>#DIV/0!</v>
      </c>
    </row>
    <row r="221" spans="1:18" ht="12.75">
      <c r="A221">
        <v>21</v>
      </c>
      <c r="N221" s="2" t="e">
        <f t="shared" si="53"/>
        <v>#DIV/0!</v>
      </c>
      <c r="R221" s="10" t="e">
        <f t="shared" si="52"/>
        <v>#DIV/0!</v>
      </c>
    </row>
    <row r="222" spans="1:18" ht="12.75">
      <c r="A222" t="s">
        <v>56</v>
      </c>
      <c r="B222" s="1">
        <v>1</v>
      </c>
      <c r="C222">
        <v>2</v>
      </c>
      <c r="D222">
        <v>1</v>
      </c>
      <c r="E222">
        <v>1</v>
      </c>
      <c r="F222">
        <v>2</v>
      </c>
      <c r="G222">
        <v>0</v>
      </c>
      <c r="H222">
        <v>1</v>
      </c>
      <c r="N222" s="2" t="e">
        <f t="shared" si="53"/>
        <v>#DIV/0!</v>
      </c>
      <c r="R222" s="10">
        <f t="shared" si="52"/>
        <v>9</v>
      </c>
    </row>
    <row r="223" spans="1:18" ht="12.75">
      <c r="A223">
        <v>23</v>
      </c>
      <c r="N223" s="2" t="e">
        <f t="shared" si="53"/>
        <v>#DIV/0!</v>
      </c>
      <c r="R223" s="10" t="e">
        <f t="shared" si="52"/>
        <v>#DIV/0!</v>
      </c>
    </row>
    <row r="224" spans="1:18" ht="12.75">
      <c r="A224" t="s">
        <v>36</v>
      </c>
      <c r="B224" s="1">
        <v>0.666666666</v>
      </c>
      <c r="H224">
        <v>1</v>
      </c>
      <c r="N224" s="2" t="e">
        <f t="shared" si="53"/>
        <v>#DIV/0!</v>
      </c>
      <c r="R224" s="10">
        <f t="shared" si="52"/>
        <v>0</v>
      </c>
    </row>
    <row r="225" spans="1:18" ht="12.75">
      <c r="A225" t="s">
        <v>35</v>
      </c>
      <c r="B225" s="1">
        <v>2</v>
      </c>
      <c r="F225">
        <v>2</v>
      </c>
      <c r="H225">
        <v>1</v>
      </c>
      <c r="N225" s="2" t="e">
        <f t="shared" si="53"/>
        <v>#DIV/0!</v>
      </c>
      <c r="R225" s="10">
        <f t="shared" si="52"/>
        <v>0</v>
      </c>
    </row>
    <row r="226" spans="1:18" ht="12.75">
      <c r="A226" t="s">
        <v>34</v>
      </c>
      <c r="B226" s="1">
        <v>2</v>
      </c>
      <c r="C226">
        <v>3</v>
      </c>
      <c r="D226">
        <v>1</v>
      </c>
      <c r="E226">
        <v>1</v>
      </c>
      <c r="F226">
        <v>2</v>
      </c>
      <c r="G226">
        <v>2</v>
      </c>
      <c r="H226">
        <v>1</v>
      </c>
      <c r="N226" s="2" t="e">
        <f t="shared" si="53"/>
        <v>#DIV/0!</v>
      </c>
      <c r="R226" s="10">
        <f aca="true" t="shared" si="54" ref="R226:R231">9*(E226/B226)</f>
        <v>4.5</v>
      </c>
    </row>
    <row r="227" spans="1:18" ht="12.75">
      <c r="A227">
        <v>27</v>
      </c>
      <c r="N227" s="2" t="e">
        <f t="shared" si="53"/>
        <v>#DIV/0!</v>
      </c>
      <c r="R227" s="10" t="e">
        <f t="shared" si="54"/>
        <v>#DIV/0!</v>
      </c>
    </row>
    <row r="228" spans="1:18" ht="12.75">
      <c r="A228">
        <v>28</v>
      </c>
      <c r="N228" s="2" t="e">
        <f t="shared" si="53"/>
        <v>#DIV/0!</v>
      </c>
      <c r="R228" s="10" t="e">
        <f t="shared" si="54"/>
        <v>#DIV/0!</v>
      </c>
    </row>
    <row r="229" spans="1:18" ht="12.75">
      <c r="A229">
        <v>29</v>
      </c>
      <c r="N229" s="2" t="e">
        <f t="shared" si="53"/>
        <v>#DIV/0!</v>
      </c>
      <c r="R229" s="10" t="e">
        <f t="shared" si="54"/>
        <v>#DIV/0!</v>
      </c>
    </row>
    <row r="230" spans="1:18" ht="12.75">
      <c r="A230">
        <v>30</v>
      </c>
      <c r="N230" s="2" t="e">
        <f t="shared" si="53"/>
        <v>#DIV/0!</v>
      </c>
      <c r="R230" s="10" t="e">
        <f t="shared" si="54"/>
        <v>#DIV/0!</v>
      </c>
    </row>
    <row r="231" spans="1:18" ht="12.75">
      <c r="A231" t="s">
        <v>21</v>
      </c>
      <c r="B231" s="1">
        <f aca="true" t="shared" si="55" ref="B231:M231">SUM(B201:B230)</f>
        <v>38.99999999895999</v>
      </c>
      <c r="C231" s="16">
        <f t="shared" si="55"/>
        <v>32</v>
      </c>
      <c r="D231" s="16">
        <f t="shared" si="55"/>
        <v>13</v>
      </c>
      <c r="E231" s="16">
        <f t="shared" si="55"/>
        <v>13</v>
      </c>
      <c r="F231" s="16">
        <f t="shared" si="55"/>
        <v>45</v>
      </c>
      <c r="G231" s="16">
        <f t="shared" si="55"/>
        <v>6</v>
      </c>
      <c r="H231" s="16">
        <f t="shared" si="55"/>
        <v>24</v>
      </c>
      <c r="I231" s="16">
        <f t="shared" si="55"/>
        <v>0</v>
      </c>
      <c r="J231" s="16">
        <f t="shared" si="55"/>
        <v>0</v>
      </c>
      <c r="K231" s="16">
        <f t="shared" si="55"/>
        <v>0</v>
      </c>
      <c r="L231" s="16">
        <f t="shared" si="55"/>
        <v>1</v>
      </c>
      <c r="M231" s="16">
        <f t="shared" si="55"/>
        <v>0</v>
      </c>
      <c r="N231" s="2">
        <f t="shared" si="53"/>
        <v>1</v>
      </c>
      <c r="O231" s="16">
        <f>SUM(O201:O230)</f>
        <v>1</v>
      </c>
      <c r="P231" s="16">
        <f>SUM(P201:P230)</f>
        <v>4</v>
      </c>
      <c r="Q231" s="16">
        <f>SUM(Q201:Q230)</f>
        <v>6</v>
      </c>
      <c r="R231" s="10">
        <f t="shared" si="54"/>
        <v>3.0000000000800005</v>
      </c>
    </row>
    <row r="232" ht="12.75">
      <c r="A232" t="s">
        <v>29</v>
      </c>
    </row>
    <row r="233" spans="1:18" ht="12.75">
      <c r="A233" t="s">
        <v>1</v>
      </c>
      <c r="B233" s="1" t="s">
        <v>2</v>
      </c>
      <c r="C233" t="s">
        <v>3</v>
      </c>
      <c r="D233" t="s">
        <v>4</v>
      </c>
      <c r="E233" t="s">
        <v>5</v>
      </c>
      <c r="F233" t="s">
        <v>6</v>
      </c>
      <c r="G233" t="s">
        <v>7</v>
      </c>
      <c r="H233" t="s">
        <v>8</v>
      </c>
      <c r="I233" t="s">
        <v>9</v>
      </c>
      <c r="J233" t="s">
        <v>10</v>
      </c>
      <c r="K233" t="s">
        <v>11</v>
      </c>
      <c r="L233" t="s">
        <v>12</v>
      </c>
      <c r="M233" t="s">
        <v>13</v>
      </c>
      <c r="N233" t="s">
        <v>14</v>
      </c>
      <c r="O233" t="s">
        <v>15</v>
      </c>
      <c r="P233" t="s">
        <v>16</v>
      </c>
      <c r="Q233" t="s">
        <v>17</v>
      </c>
      <c r="R233" t="s">
        <v>18</v>
      </c>
    </row>
    <row r="234" spans="1:18" ht="12.75">
      <c r="A234" t="s">
        <v>24</v>
      </c>
      <c r="B234" s="1">
        <v>3</v>
      </c>
      <c r="C234">
        <v>1</v>
      </c>
      <c r="D234">
        <v>0</v>
      </c>
      <c r="E234">
        <v>0</v>
      </c>
      <c r="F234">
        <v>3</v>
      </c>
      <c r="H234">
        <v>2</v>
      </c>
      <c r="N234" s="2" t="e">
        <f>+L234/(M234+L234)</f>
        <v>#DIV/0!</v>
      </c>
      <c r="R234" s="10">
        <f>9*(E234/B234)</f>
        <v>0</v>
      </c>
    </row>
    <row r="235" spans="1:18" ht="12.75">
      <c r="A235" t="s">
        <v>34</v>
      </c>
      <c r="N235" s="2" t="e">
        <f aca="true" t="shared" si="56" ref="N235:N264">+L235/(M235+L235)</f>
        <v>#DIV/0!</v>
      </c>
      <c r="R235" s="10" t="e">
        <f aca="true" t="shared" si="57" ref="R235:R264">9*(E235/B235)</f>
        <v>#DIV/0!</v>
      </c>
    </row>
    <row r="236" spans="1:18" ht="12.75">
      <c r="A236" t="s">
        <v>35</v>
      </c>
      <c r="B236" s="1">
        <v>1.6666666666</v>
      </c>
      <c r="C236">
        <v>2</v>
      </c>
      <c r="D236">
        <v>2</v>
      </c>
      <c r="E236">
        <v>2</v>
      </c>
      <c r="F236">
        <v>1</v>
      </c>
      <c r="G236">
        <v>0</v>
      </c>
      <c r="H236">
        <v>3</v>
      </c>
      <c r="L236">
        <v>1</v>
      </c>
      <c r="N236" s="2">
        <f t="shared" si="56"/>
        <v>1</v>
      </c>
      <c r="P236">
        <v>2</v>
      </c>
      <c r="R236" s="10">
        <f t="shared" si="57"/>
        <v>10.800000000432</v>
      </c>
    </row>
    <row r="237" spans="1:18" ht="12.75">
      <c r="A237" t="s">
        <v>36</v>
      </c>
      <c r="B237" s="1">
        <v>0.33333333333</v>
      </c>
      <c r="C237">
        <v>1</v>
      </c>
      <c r="D237">
        <v>1</v>
      </c>
      <c r="E237">
        <v>1</v>
      </c>
      <c r="H237">
        <v>1</v>
      </c>
      <c r="N237" s="2" t="e">
        <f t="shared" si="56"/>
        <v>#DIV/0!</v>
      </c>
      <c r="R237" s="10">
        <f t="shared" si="57"/>
        <v>27.00000000027</v>
      </c>
    </row>
    <row r="238" spans="1:18" ht="12.75">
      <c r="A238" t="s">
        <v>37</v>
      </c>
      <c r="B238" s="1">
        <v>2.6666666666</v>
      </c>
      <c r="C238">
        <v>2</v>
      </c>
      <c r="D238">
        <v>0</v>
      </c>
      <c r="E238">
        <v>0</v>
      </c>
      <c r="F238">
        <v>4</v>
      </c>
      <c r="G238">
        <v>0</v>
      </c>
      <c r="H238">
        <v>2</v>
      </c>
      <c r="L238">
        <v>1</v>
      </c>
      <c r="N238" s="2">
        <f t="shared" si="56"/>
        <v>1</v>
      </c>
      <c r="P238">
        <v>2</v>
      </c>
      <c r="R238" s="10">
        <f t="shared" si="57"/>
        <v>0</v>
      </c>
    </row>
    <row r="239" spans="1:18" ht="12.75">
      <c r="A239" t="s">
        <v>38</v>
      </c>
      <c r="B239" s="1">
        <v>1</v>
      </c>
      <c r="C239">
        <v>0</v>
      </c>
      <c r="D239">
        <v>0</v>
      </c>
      <c r="E239">
        <v>0</v>
      </c>
      <c r="F239">
        <v>1</v>
      </c>
      <c r="G239">
        <v>0</v>
      </c>
      <c r="H239">
        <v>1</v>
      </c>
      <c r="N239" s="2" t="e">
        <f t="shared" si="56"/>
        <v>#DIV/0!</v>
      </c>
      <c r="R239" s="10">
        <f t="shared" si="57"/>
        <v>0</v>
      </c>
    </row>
    <row r="240" spans="1:18" ht="12.75">
      <c r="A240" t="s">
        <v>39</v>
      </c>
      <c r="B240" s="1">
        <v>0.66666666666</v>
      </c>
      <c r="C240">
        <v>1</v>
      </c>
      <c r="D240">
        <v>0</v>
      </c>
      <c r="E240">
        <v>0</v>
      </c>
      <c r="F240">
        <v>0</v>
      </c>
      <c r="G240">
        <v>0</v>
      </c>
      <c r="H240">
        <v>1</v>
      </c>
      <c r="N240" s="2" t="e">
        <f t="shared" si="56"/>
        <v>#DIV/0!</v>
      </c>
      <c r="R240" s="10">
        <f t="shared" si="57"/>
        <v>0</v>
      </c>
    </row>
    <row r="241" spans="1:18" ht="12.75">
      <c r="A241" t="s">
        <v>41</v>
      </c>
      <c r="B241" s="1">
        <v>1</v>
      </c>
      <c r="C241">
        <v>2</v>
      </c>
      <c r="D241">
        <v>0</v>
      </c>
      <c r="E241">
        <v>0</v>
      </c>
      <c r="F241">
        <v>0</v>
      </c>
      <c r="G241">
        <v>1</v>
      </c>
      <c r="H241">
        <v>2</v>
      </c>
      <c r="N241" s="2" t="e">
        <f t="shared" si="56"/>
        <v>#DIV/0!</v>
      </c>
      <c r="R241" s="10">
        <f t="shared" si="57"/>
        <v>0</v>
      </c>
    </row>
    <row r="242" spans="1:18" ht="12.75">
      <c r="A242" t="s">
        <v>38</v>
      </c>
      <c r="B242" s="1">
        <v>3.3333333333</v>
      </c>
      <c r="C242">
        <v>2</v>
      </c>
      <c r="D242">
        <v>0</v>
      </c>
      <c r="E242">
        <v>0</v>
      </c>
      <c r="F242">
        <v>2</v>
      </c>
      <c r="G242">
        <v>1</v>
      </c>
      <c r="H242">
        <v>3</v>
      </c>
      <c r="L242">
        <v>1</v>
      </c>
      <c r="N242" s="2">
        <f t="shared" si="56"/>
        <v>1</v>
      </c>
      <c r="P242">
        <v>2</v>
      </c>
      <c r="R242" s="10">
        <f t="shared" si="57"/>
        <v>0</v>
      </c>
    </row>
    <row r="243" spans="1:18" ht="12.75">
      <c r="A243" t="s">
        <v>24</v>
      </c>
      <c r="N243" s="2" t="e">
        <f t="shared" si="56"/>
        <v>#DIV/0!</v>
      </c>
      <c r="R243" s="10" t="e">
        <f t="shared" si="57"/>
        <v>#DIV/0!</v>
      </c>
    </row>
    <row r="244" spans="1:18" ht="12.75">
      <c r="A244" t="s">
        <v>43</v>
      </c>
      <c r="N244" s="2" t="e">
        <f t="shared" si="56"/>
        <v>#DIV/0!</v>
      </c>
      <c r="R244" s="10" t="e">
        <f t="shared" si="57"/>
        <v>#DIV/0!</v>
      </c>
    </row>
    <row r="245" spans="1:18" ht="12.75">
      <c r="A245" t="s">
        <v>44</v>
      </c>
      <c r="N245" s="2" t="e">
        <f t="shared" si="56"/>
        <v>#DIV/0!</v>
      </c>
      <c r="R245" s="10" t="e">
        <f t="shared" si="57"/>
        <v>#DIV/0!</v>
      </c>
    </row>
    <row r="246" spans="1:18" ht="12.75">
      <c r="A246" t="s">
        <v>35</v>
      </c>
      <c r="B246" s="1">
        <v>1.666666666</v>
      </c>
      <c r="C246">
        <v>1</v>
      </c>
      <c r="D246">
        <v>1</v>
      </c>
      <c r="E246">
        <v>1</v>
      </c>
      <c r="F246">
        <v>0</v>
      </c>
      <c r="G246">
        <v>0</v>
      </c>
      <c r="H246">
        <v>1</v>
      </c>
      <c r="N246" s="2" t="e">
        <f t="shared" si="56"/>
        <v>#DIV/0!</v>
      </c>
      <c r="Q246">
        <v>1</v>
      </c>
      <c r="R246" s="10">
        <f t="shared" si="57"/>
        <v>5.40000000216</v>
      </c>
    </row>
    <row r="247" spans="1:18" ht="12.75">
      <c r="A247" t="s">
        <v>43</v>
      </c>
      <c r="B247" s="1">
        <v>1</v>
      </c>
      <c r="C247">
        <v>2</v>
      </c>
      <c r="D247">
        <v>1</v>
      </c>
      <c r="E247">
        <v>1</v>
      </c>
      <c r="F247">
        <v>0</v>
      </c>
      <c r="G247">
        <v>1</v>
      </c>
      <c r="H247">
        <v>2</v>
      </c>
      <c r="L247">
        <v>1</v>
      </c>
      <c r="N247" s="2">
        <f t="shared" si="56"/>
        <v>1</v>
      </c>
      <c r="P247">
        <v>2</v>
      </c>
      <c r="R247" s="10">
        <f t="shared" si="57"/>
        <v>9</v>
      </c>
    </row>
    <row r="248" spans="1:18" ht="12.75">
      <c r="A248" t="s">
        <v>37</v>
      </c>
      <c r="B248" s="1">
        <v>1</v>
      </c>
      <c r="C248">
        <v>1</v>
      </c>
      <c r="D248">
        <v>2</v>
      </c>
      <c r="E248">
        <v>2</v>
      </c>
      <c r="F248">
        <v>1</v>
      </c>
      <c r="G248">
        <v>1</v>
      </c>
      <c r="H248">
        <v>1</v>
      </c>
      <c r="N248" s="2" t="e">
        <f t="shared" si="56"/>
        <v>#DIV/0!</v>
      </c>
      <c r="Q248">
        <v>1</v>
      </c>
      <c r="R248" s="10">
        <f t="shared" si="57"/>
        <v>18</v>
      </c>
    </row>
    <row r="249" spans="1:18" ht="12.75">
      <c r="A249" t="s">
        <v>36</v>
      </c>
      <c r="B249" s="1">
        <v>0.666666666</v>
      </c>
      <c r="C249">
        <v>1</v>
      </c>
      <c r="D249">
        <v>0</v>
      </c>
      <c r="E249">
        <v>0</v>
      </c>
      <c r="F249">
        <v>0</v>
      </c>
      <c r="G249">
        <v>1</v>
      </c>
      <c r="H249">
        <v>1</v>
      </c>
      <c r="N249" s="2" t="e">
        <f t="shared" si="56"/>
        <v>#DIV/0!</v>
      </c>
      <c r="R249" s="10">
        <f t="shared" si="57"/>
        <v>0</v>
      </c>
    </row>
    <row r="250" spans="1:18" ht="12.75">
      <c r="A250" t="s">
        <v>50</v>
      </c>
      <c r="B250" s="1">
        <v>1</v>
      </c>
      <c r="F250">
        <v>2</v>
      </c>
      <c r="H250">
        <v>1</v>
      </c>
      <c r="N250" s="2" t="e">
        <f t="shared" si="56"/>
        <v>#DIV/0!</v>
      </c>
      <c r="R250" s="10">
        <f t="shared" si="57"/>
        <v>0</v>
      </c>
    </row>
    <row r="251" spans="1:18" ht="12.75">
      <c r="A251" t="s">
        <v>52</v>
      </c>
      <c r="N251" s="2" t="e">
        <f t="shared" si="56"/>
        <v>#DIV/0!</v>
      </c>
      <c r="R251" s="10" t="e">
        <f t="shared" si="57"/>
        <v>#DIV/0!</v>
      </c>
    </row>
    <row r="252" spans="1:18" ht="12.75">
      <c r="A252" t="s">
        <v>39</v>
      </c>
      <c r="B252" s="1">
        <v>3.6666666666</v>
      </c>
      <c r="C252">
        <v>5</v>
      </c>
      <c r="D252">
        <v>1</v>
      </c>
      <c r="E252">
        <v>1</v>
      </c>
      <c r="F252">
        <v>2</v>
      </c>
      <c r="G252">
        <v>1</v>
      </c>
      <c r="H252">
        <v>3</v>
      </c>
      <c r="L252">
        <v>1</v>
      </c>
      <c r="N252" s="2">
        <f t="shared" si="56"/>
        <v>1</v>
      </c>
      <c r="P252">
        <v>2</v>
      </c>
      <c r="Q252">
        <v>1</v>
      </c>
      <c r="R252" s="10">
        <f t="shared" si="57"/>
        <v>2.4545454545900824</v>
      </c>
    </row>
    <row r="253" spans="1:18" ht="12.75">
      <c r="A253" t="s">
        <v>53</v>
      </c>
      <c r="B253" s="1">
        <v>0.333333333</v>
      </c>
      <c r="H253">
        <v>1</v>
      </c>
      <c r="N253" s="2" t="e">
        <f t="shared" si="56"/>
        <v>#DIV/0!</v>
      </c>
      <c r="R253" s="10">
        <f t="shared" si="57"/>
        <v>0</v>
      </c>
    </row>
    <row r="254" spans="1:18" ht="12.75">
      <c r="A254" t="s">
        <v>40</v>
      </c>
      <c r="B254" s="1">
        <v>0.333333333333</v>
      </c>
      <c r="H254">
        <v>1</v>
      </c>
      <c r="L254">
        <v>1</v>
      </c>
      <c r="N254" s="2">
        <f t="shared" si="56"/>
        <v>1</v>
      </c>
      <c r="P254">
        <v>2</v>
      </c>
      <c r="R254" s="10">
        <f t="shared" si="57"/>
        <v>0</v>
      </c>
    </row>
    <row r="255" spans="1:18" ht="12.75">
      <c r="A255" t="s">
        <v>55</v>
      </c>
      <c r="B255" s="1">
        <v>1.666666666</v>
      </c>
      <c r="C255">
        <v>2</v>
      </c>
      <c r="D255">
        <v>1</v>
      </c>
      <c r="E255">
        <v>1</v>
      </c>
      <c r="F255">
        <v>1</v>
      </c>
      <c r="G255">
        <v>1</v>
      </c>
      <c r="H255">
        <v>1</v>
      </c>
      <c r="N255" s="2" t="e">
        <f t="shared" si="56"/>
        <v>#DIV/0!</v>
      </c>
      <c r="R255" s="10">
        <f t="shared" si="57"/>
        <v>5.40000000216</v>
      </c>
    </row>
    <row r="256" spans="1:18" ht="12.75">
      <c r="A256">
        <v>23</v>
      </c>
      <c r="N256" s="2" t="e">
        <f t="shared" si="56"/>
        <v>#DIV/0!</v>
      </c>
      <c r="R256" s="10" t="e">
        <f t="shared" si="57"/>
        <v>#DIV/0!</v>
      </c>
    </row>
    <row r="257" spans="1:18" ht="12.75">
      <c r="A257" t="s">
        <v>36</v>
      </c>
      <c r="B257" s="1">
        <v>0</v>
      </c>
      <c r="C257">
        <v>1</v>
      </c>
      <c r="G257">
        <v>1</v>
      </c>
      <c r="H257">
        <v>1</v>
      </c>
      <c r="N257" s="2" t="e">
        <f t="shared" si="56"/>
        <v>#DIV/0!</v>
      </c>
      <c r="R257" s="10" t="e">
        <f t="shared" si="57"/>
        <v>#DIV/0!</v>
      </c>
    </row>
    <row r="258" spans="1:18" ht="12.75">
      <c r="A258" t="s">
        <v>35</v>
      </c>
      <c r="B258" s="1">
        <v>1.6666666666</v>
      </c>
      <c r="C258">
        <v>2</v>
      </c>
      <c r="D258">
        <v>0</v>
      </c>
      <c r="E258">
        <v>0</v>
      </c>
      <c r="F258">
        <v>2</v>
      </c>
      <c r="G258">
        <v>0</v>
      </c>
      <c r="H258">
        <v>3</v>
      </c>
      <c r="N258" s="2" t="e">
        <f t="shared" si="56"/>
        <v>#DIV/0!</v>
      </c>
      <c r="R258" s="10">
        <f t="shared" si="57"/>
        <v>0</v>
      </c>
    </row>
    <row r="259" spans="1:18" ht="12.75">
      <c r="A259" t="s">
        <v>34</v>
      </c>
      <c r="B259" s="1">
        <v>1.666666666</v>
      </c>
      <c r="C259">
        <v>2</v>
      </c>
      <c r="D259">
        <v>0</v>
      </c>
      <c r="E259">
        <v>0</v>
      </c>
      <c r="F259">
        <v>1</v>
      </c>
      <c r="G259">
        <v>0</v>
      </c>
      <c r="H259">
        <v>3</v>
      </c>
      <c r="N259" s="2" t="e">
        <f t="shared" si="56"/>
        <v>#DIV/0!</v>
      </c>
      <c r="R259" s="10">
        <f t="shared" si="57"/>
        <v>0</v>
      </c>
    </row>
    <row r="260" spans="1:18" ht="12.75">
      <c r="A260">
        <v>27</v>
      </c>
      <c r="N260" s="2" t="e">
        <f t="shared" si="56"/>
        <v>#DIV/0!</v>
      </c>
      <c r="R260" s="10" t="e">
        <f t="shared" si="57"/>
        <v>#DIV/0!</v>
      </c>
    </row>
    <row r="261" spans="1:18" ht="12.75">
      <c r="A261">
        <v>28</v>
      </c>
      <c r="N261" s="2" t="e">
        <f t="shared" si="56"/>
        <v>#DIV/0!</v>
      </c>
      <c r="R261" s="10" t="e">
        <f t="shared" si="57"/>
        <v>#DIV/0!</v>
      </c>
    </row>
    <row r="262" spans="1:18" ht="12.75">
      <c r="A262">
        <v>29</v>
      </c>
      <c r="N262" s="2" t="e">
        <f t="shared" si="56"/>
        <v>#DIV/0!</v>
      </c>
      <c r="R262" s="10" t="e">
        <f t="shared" si="57"/>
        <v>#DIV/0!</v>
      </c>
    </row>
    <row r="263" spans="1:18" ht="12.75">
      <c r="A263">
        <v>30</v>
      </c>
      <c r="N263" s="2" t="e">
        <f t="shared" si="56"/>
        <v>#DIV/0!</v>
      </c>
      <c r="R263" s="10" t="e">
        <f t="shared" si="57"/>
        <v>#DIV/0!</v>
      </c>
    </row>
    <row r="264" spans="1:18" ht="12.75">
      <c r="A264" t="s">
        <v>21</v>
      </c>
      <c r="B264" s="1">
        <f aca="true" t="shared" si="58" ref="B264:M264">SUM(B234:B263)</f>
        <v>28.333333330023006</v>
      </c>
      <c r="C264" s="16">
        <f t="shared" si="58"/>
        <v>28</v>
      </c>
      <c r="D264" s="16">
        <f t="shared" si="58"/>
        <v>9</v>
      </c>
      <c r="E264" s="16">
        <f t="shared" si="58"/>
        <v>9</v>
      </c>
      <c r="F264" s="16">
        <f t="shared" si="58"/>
        <v>20</v>
      </c>
      <c r="G264" s="16">
        <f t="shared" si="58"/>
        <v>8</v>
      </c>
      <c r="H264" s="16">
        <f t="shared" si="58"/>
        <v>34</v>
      </c>
      <c r="I264" s="16">
        <f t="shared" si="58"/>
        <v>0</v>
      </c>
      <c r="J264" s="16">
        <f t="shared" si="58"/>
        <v>0</v>
      </c>
      <c r="K264" s="16">
        <f t="shared" si="58"/>
        <v>0</v>
      </c>
      <c r="L264" s="16">
        <f t="shared" si="58"/>
        <v>6</v>
      </c>
      <c r="M264" s="16">
        <f t="shared" si="58"/>
        <v>0</v>
      </c>
      <c r="N264" s="2">
        <f t="shared" si="56"/>
        <v>1</v>
      </c>
      <c r="O264" s="16">
        <f>SUM(O234:O263)</f>
        <v>0</v>
      </c>
      <c r="P264" s="16">
        <f>SUM(P234:P263)</f>
        <v>12</v>
      </c>
      <c r="Q264" s="16">
        <f>SUM(Q234:Q263)</f>
        <v>3</v>
      </c>
      <c r="R264" s="10">
        <f t="shared" si="57"/>
        <v>2.8588235297457754</v>
      </c>
    </row>
    <row r="265" ht="12.75">
      <c r="A265" t="s">
        <v>30</v>
      </c>
    </row>
    <row r="266" spans="1:18" ht="12.75">
      <c r="A266" t="s">
        <v>1</v>
      </c>
      <c r="B266" s="1" t="s">
        <v>2</v>
      </c>
      <c r="C266" t="s">
        <v>3</v>
      </c>
      <c r="D266" t="s">
        <v>4</v>
      </c>
      <c r="E266" t="s">
        <v>5</v>
      </c>
      <c r="F266" t="s">
        <v>6</v>
      </c>
      <c r="G266" t="s">
        <v>7</v>
      </c>
      <c r="H266" t="s">
        <v>8</v>
      </c>
      <c r="I266" t="s">
        <v>9</v>
      </c>
      <c r="J266" t="s">
        <v>10</v>
      </c>
      <c r="K266" t="s">
        <v>11</v>
      </c>
      <c r="L266" t="s">
        <v>12</v>
      </c>
      <c r="M266" t="s">
        <v>13</v>
      </c>
      <c r="N266" t="s">
        <v>14</v>
      </c>
      <c r="O266" t="s">
        <v>15</v>
      </c>
      <c r="P266" t="s">
        <v>16</v>
      </c>
      <c r="Q266" t="s">
        <v>17</v>
      </c>
      <c r="R266" t="s">
        <v>18</v>
      </c>
    </row>
    <row r="267" spans="1:18" ht="12.75">
      <c r="A267" t="s">
        <v>24</v>
      </c>
      <c r="B267" s="1">
        <v>5</v>
      </c>
      <c r="C267">
        <v>4</v>
      </c>
      <c r="D267">
        <v>5</v>
      </c>
      <c r="E267">
        <v>5</v>
      </c>
      <c r="F267">
        <v>2</v>
      </c>
      <c r="G267">
        <v>3</v>
      </c>
      <c r="H267">
        <v>4</v>
      </c>
      <c r="N267" s="2" t="e">
        <f>+L267/(M267+L267)</f>
        <v>#DIV/0!</v>
      </c>
      <c r="Q267">
        <v>1</v>
      </c>
      <c r="R267" s="10">
        <f>9*(E267/B267)</f>
        <v>9</v>
      </c>
    </row>
    <row r="268" spans="1:18" ht="12.75">
      <c r="A268" t="s">
        <v>34</v>
      </c>
      <c r="B268" s="1">
        <v>1.666666666</v>
      </c>
      <c r="F268">
        <v>2</v>
      </c>
      <c r="H268">
        <v>2</v>
      </c>
      <c r="N268" s="2" t="e">
        <f aca="true" t="shared" si="59" ref="N268:N297">+L268/(M268+L268)</f>
        <v>#DIV/0!</v>
      </c>
      <c r="R268" s="10">
        <f aca="true" t="shared" si="60" ref="R268:R297">9*(E268/B268)</f>
        <v>0</v>
      </c>
    </row>
    <row r="269" spans="1:18" ht="12.75">
      <c r="A269" t="s">
        <v>35</v>
      </c>
      <c r="B269" s="1">
        <v>5.666666666</v>
      </c>
      <c r="C269">
        <v>5</v>
      </c>
      <c r="D269">
        <v>5</v>
      </c>
      <c r="E269">
        <v>5</v>
      </c>
      <c r="F269">
        <v>6</v>
      </c>
      <c r="G269">
        <v>1</v>
      </c>
      <c r="H269">
        <v>4</v>
      </c>
      <c r="L269">
        <v>1</v>
      </c>
      <c r="N269" s="2">
        <f t="shared" si="59"/>
        <v>1</v>
      </c>
      <c r="P269">
        <v>2</v>
      </c>
      <c r="R269" s="10">
        <f t="shared" si="60"/>
        <v>7.941176471522491</v>
      </c>
    </row>
    <row r="270" spans="1:18" ht="12.75">
      <c r="A270" t="s">
        <v>36</v>
      </c>
      <c r="B270" s="1">
        <v>4.3333333333</v>
      </c>
      <c r="C270">
        <v>7</v>
      </c>
      <c r="D270">
        <v>5</v>
      </c>
      <c r="E270">
        <v>5</v>
      </c>
      <c r="F270">
        <v>2</v>
      </c>
      <c r="G270">
        <v>1</v>
      </c>
      <c r="H270">
        <v>5</v>
      </c>
      <c r="L270">
        <v>1</v>
      </c>
      <c r="N270" s="2">
        <f t="shared" si="59"/>
        <v>1</v>
      </c>
      <c r="P270">
        <v>2</v>
      </c>
      <c r="R270" s="10">
        <f t="shared" si="60"/>
        <v>10.384615384695268</v>
      </c>
    </row>
    <row r="271" spans="1:18" ht="12.75">
      <c r="A271" t="s">
        <v>37</v>
      </c>
      <c r="B271" s="1">
        <v>5</v>
      </c>
      <c r="C271">
        <v>3</v>
      </c>
      <c r="D271">
        <v>0</v>
      </c>
      <c r="E271">
        <v>0</v>
      </c>
      <c r="F271">
        <v>8</v>
      </c>
      <c r="G271">
        <v>1</v>
      </c>
      <c r="H271">
        <v>4</v>
      </c>
      <c r="N271" s="2" t="e">
        <f t="shared" si="59"/>
        <v>#DIV/0!</v>
      </c>
      <c r="R271" s="10">
        <f t="shared" si="60"/>
        <v>0</v>
      </c>
    </row>
    <row r="272" spans="1:18" ht="12.75">
      <c r="A272" t="s">
        <v>38</v>
      </c>
      <c r="B272" s="1">
        <v>2.666666666</v>
      </c>
      <c r="C272">
        <v>3</v>
      </c>
      <c r="D272">
        <v>1</v>
      </c>
      <c r="E272">
        <v>0</v>
      </c>
      <c r="F272">
        <v>3</v>
      </c>
      <c r="G272">
        <v>0</v>
      </c>
      <c r="H272">
        <v>3</v>
      </c>
      <c r="N272" s="2" t="e">
        <f t="shared" si="59"/>
        <v>#DIV/0!</v>
      </c>
      <c r="R272" s="10">
        <f t="shared" si="60"/>
        <v>0</v>
      </c>
    </row>
    <row r="273" spans="1:18" ht="12.75">
      <c r="A273" t="s">
        <v>39</v>
      </c>
      <c r="B273" s="1">
        <v>2</v>
      </c>
      <c r="C273">
        <v>4</v>
      </c>
      <c r="D273">
        <v>0</v>
      </c>
      <c r="E273">
        <v>0</v>
      </c>
      <c r="F273">
        <v>1</v>
      </c>
      <c r="G273">
        <v>1</v>
      </c>
      <c r="H273">
        <v>2</v>
      </c>
      <c r="N273" s="2" t="e">
        <f t="shared" si="59"/>
        <v>#DIV/0!</v>
      </c>
      <c r="R273" s="10">
        <f t="shared" si="60"/>
        <v>0</v>
      </c>
    </row>
    <row r="274" spans="1:18" ht="12.75">
      <c r="A274" t="s">
        <v>40</v>
      </c>
      <c r="B274" s="1">
        <v>5</v>
      </c>
      <c r="C274">
        <v>4</v>
      </c>
      <c r="D274">
        <v>1</v>
      </c>
      <c r="E274">
        <v>1</v>
      </c>
      <c r="F274">
        <v>4</v>
      </c>
      <c r="G274">
        <v>3</v>
      </c>
      <c r="H274">
        <v>5</v>
      </c>
      <c r="L274">
        <v>1</v>
      </c>
      <c r="N274" s="2">
        <f t="shared" si="59"/>
        <v>1</v>
      </c>
      <c r="P274">
        <v>2</v>
      </c>
      <c r="R274" s="10">
        <f t="shared" si="60"/>
        <v>1.8</v>
      </c>
    </row>
    <row r="275" spans="1:18" ht="12.75">
      <c r="A275" t="s">
        <v>38</v>
      </c>
      <c r="B275" s="1">
        <v>2.3333333333</v>
      </c>
      <c r="C275">
        <v>6</v>
      </c>
      <c r="D275">
        <v>4</v>
      </c>
      <c r="E275">
        <v>4</v>
      </c>
      <c r="F275">
        <v>2</v>
      </c>
      <c r="G275">
        <v>2</v>
      </c>
      <c r="H275">
        <v>3</v>
      </c>
      <c r="N275" s="2" t="e">
        <f t="shared" si="59"/>
        <v>#DIV/0!</v>
      </c>
      <c r="Q275">
        <v>1</v>
      </c>
      <c r="R275" s="10">
        <f t="shared" si="60"/>
        <v>15.428571428791836</v>
      </c>
    </row>
    <row r="276" spans="1:18" ht="12.75">
      <c r="A276" t="s">
        <v>24</v>
      </c>
      <c r="B276" s="1">
        <v>3.33333333333</v>
      </c>
      <c r="C276">
        <v>2</v>
      </c>
      <c r="D276">
        <v>1</v>
      </c>
      <c r="E276">
        <v>1</v>
      </c>
      <c r="F276">
        <v>2</v>
      </c>
      <c r="G276">
        <v>0</v>
      </c>
      <c r="H276">
        <v>4</v>
      </c>
      <c r="L276">
        <v>1</v>
      </c>
      <c r="M276">
        <v>1</v>
      </c>
      <c r="N276" s="2">
        <f t="shared" si="59"/>
        <v>0.5</v>
      </c>
      <c r="P276">
        <v>1</v>
      </c>
      <c r="R276" s="10">
        <f t="shared" si="60"/>
        <v>2.7000000000027</v>
      </c>
    </row>
    <row r="277" spans="1:18" ht="12.75">
      <c r="A277" t="s">
        <v>43</v>
      </c>
      <c r="B277" s="1">
        <v>5.333333333</v>
      </c>
      <c r="C277">
        <v>6</v>
      </c>
      <c r="D277">
        <v>1</v>
      </c>
      <c r="E277">
        <v>1</v>
      </c>
      <c r="F277">
        <v>4</v>
      </c>
      <c r="G277">
        <v>1</v>
      </c>
      <c r="H277">
        <v>5</v>
      </c>
      <c r="N277" s="2" t="e">
        <f t="shared" si="59"/>
        <v>#DIV/0!</v>
      </c>
      <c r="R277" s="10">
        <f t="shared" si="60"/>
        <v>1.687500000105469</v>
      </c>
    </row>
    <row r="278" spans="1:18" ht="12.75">
      <c r="A278">
        <v>12</v>
      </c>
      <c r="N278" s="2" t="e">
        <f t="shared" si="59"/>
        <v>#DIV/0!</v>
      </c>
      <c r="R278" s="10" t="e">
        <f t="shared" si="60"/>
        <v>#DIV/0!</v>
      </c>
    </row>
    <row r="279" spans="1:18" ht="12.75">
      <c r="A279">
        <v>13</v>
      </c>
      <c r="N279" s="2" t="e">
        <f t="shared" si="59"/>
        <v>#DIV/0!</v>
      </c>
      <c r="R279" s="10" t="e">
        <f t="shared" si="60"/>
        <v>#DIV/0!</v>
      </c>
    </row>
    <row r="280" spans="1:18" ht="12.75">
      <c r="A280">
        <v>14</v>
      </c>
      <c r="N280" s="2" t="e">
        <f t="shared" si="59"/>
        <v>#DIV/0!</v>
      </c>
      <c r="R280" s="10" t="e">
        <f t="shared" si="60"/>
        <v>#DIV/0!</v>
      </c>
    </row>
    <row r="281" spans="1:18" ht="12.75">
      <c r="A281">
        <v>15</v>
      </c>
      <c r="N281" s="2" t="e">
        <f t="shared" si="59"/>
        <v>#DIV/0!</v>
      </c>
      <c r="R281" s="10" t="e">
        <f t="shared" si="60"/>
        <v>#DIV/0!</v>
      </c>
    </row>
    <row r="282" spans="1:18" ht="12.75">
      <c r="A282">
        <v>16</v>
      </c>
      <c r="N282" s="2" t="e">
        <f t="shared" si="59"/>
        <v>#DIV/0!</v>
      </c>
      <c r="R282" s="10" t="e">
        <f t="shared" si="60"/>
        <v>#DIV/0!</v>
      </c>
    </row>
    <row r="283" spans="1:18" ht="12.75">
      <c r="A283">
        <v>17</v>
      </c>
      <c r="N283" s="2" t="e">
        <f t="shared" si="59"/>
        <v>#DIV/0!</v>
      </c>
      <c r="R283" s="10" t="e">
        <f t="shared" si="60"/>
        <v>#DIV/0!</v>
      </c>
    </row>
    <row r="284" spans="1:18" ht="12.75">
      <c r="A284">
        <v>18</v>
      </c>
      <c r="N284" s="2" t="e">
        <f t="shared" si="59"/>
        <v>#DIV/0!</v>
      </c>
      <c r="R284" s="10" t="e">
        <f t="shared" si="60"/>
        <v>#DIV/0!</v>
      </c>
    </row>
    <row r="285" spans="1:18" ht="12.75">
      <c r="A285">
        <v>19</v>
      </c>
      <c r="N285" s="2" t="e">
        <f t="shared" si="59"/>
        <v>#DIV/0!</v>
      </c>
      <c r="R285" s="10" t="e">
        <f t="shared" si="60"/>
        <v>#DIV/0!</v>
      </c>
    </row>
    <row r="286" spans="1:18" ht="12.75">
      <c r="A286">
        <v>20</v>
      </c>
      <c r="N286" s="2" t="e">
        <f t="shared" si="59"/>
        <v>#DIV/0!</v>
      </c>
      <c r="R286" s="10" t="e">
        <f t="shared" si="60"/>
        <v>#DIV/0!</v>
      </c>
    </row>
    <row r="287" spans="1:18" ht="12.75">
      <c r="A287">
        <v>21</v>
      </c>
      <c r="N287" s="2" t="e">
        <f t="shared" si="59"/>
        <v>#DIV/0!</v>
      </c>
      <c r="R287" s="10" t="e">
        <f t="shared" si="60"/>
        <v>#DIV/0!</v>
      </c>
    </row>
    <row r="288" spans="1:18" ht="12.75">
      <c r="A288">
        <v>22</v>
      </c>
      <c r="N288" s="2" t="e">
        <f t="shared" si="59"/>
        <v>#DIV/0!</v>
      </c>
      <c r="R288" s="10" t="e">
        <f t="shared" si="60"/>
        <v>#DIV/0!</v>
      </c>
    </row>
    <row r="289" spans="1:18" ht="12.75">
      <c r="A289">
        <v>23</v>
      </c>
      <c r="N289" s="2" t="e">
        <f t="shared" si="59"/>
        <v>#DIV/0!</v>
      </c>
      <c r="R289" s="10" t="e">
        <f t="shared" si="60"/>
        <v>#DIV/0!</v>
      </c>
    </row>
    <row r="290" spans="1:18" ht="12.75">
      <c r="A290" t="s">
        <v>36</v>
      </c>
      <c r="B290" s="1">
        <v>0.33333333333</v>
      </c>
      <c r="F290">
        <v>1</v>
      </c>
      <c r="H290">
        <v>1</v>
      </c>
      <c r="N290" s="2" t="e">
        <f t="shared" si="59"/>
        <v>#DIV/0!</v>
      </c>
      <c r="R290" s="10">
        <f t="shared" si="60"/>
        <v>0</v>
      </c>
    </row>
    <row r="291" spans="1:18" ht="12.75">
      <c r="A291" t="s">
        <v>35</v>
      </c>
      <c r="B291" s="1">
        <v>3.666666666</v>
      </c>
      <c r="C291">
        <v>2</v>
      </c>
      <c r="D291">
        <v>1</v>
      </c>
      <c r="E291">
        <v>1</v>
      </c>
      <c r="F291">
        <v>4</v>
      </c>
      <c r="G291">
        <v>0</v>
      </c>
      <c r="H291">
        <v>3</v>
      </c>
      <c r="L291">
        <v>1</v>
      </c>
      <c r="N291" s="2">
        <f t="shared" si="59"/>
        <v>1</v>
      </c>
      <c r="P291">
        <v>2</v>
      </c>
      <c r="R291" s="10">
        <f t="shared" si="60"/>
        <v>2.454545454991736</v>
      </c>
    </row>
    <row r="292" spans="1:18" ht="12.75">
      <c r="A292">
        <v>26</v>
      </c>
      <c r="N292" s="2" t="e">
        <f t="shared" si="59"/>
        <v>#DIV/0!</v>
      </c>
      <c r="R292" s="10" t="e">
        <f t="shared" si="60"/>
        <v>#DIV/0!</v>
      </c>
    </row>
    <row r="293" spans="1:18" ht="12.75">
      <c r="A293">
        <v>27</v>
      </c>
      <c r="N293" s="2" t="e">
        <f t="shared" si="59"/>
        <v>#DIV/0!</v>
      </c>
      <c r="R293" s="10" t="e">
        <f t="shared" si="60"/>
        <v>#DIV/0!</v>
      </c>
    </row>
    <row r="294" spans="1:18" ht="12.75">
      <c r="A294" t="s">
        <v>58</v>
      </c>
      <c r="B294" s="1">
        <v>0.333333333</v>
      </c>
      <c r="F294">
        <v>1</v>
      </c>
      <c r="H294">
        <v>1</v>
      </c>
      <c r="N294" s="2" t="e">
        <f t="shared" si="59"/>
        <v>#DIV/0!</v>
      </c>
      <c r="R294" s="10">
        <f t="shared" si="60"/>
        <v>0</v>
      </c>
    </row>
    <row r="295" spans="1:18" ht="12.75">
      <c r="A295">
        <v>29</v>
      </c>
      <c r="N295" s="2" t="e">
        <f t="shared" si="59"/>
        <v>#DIV/0!</v>
      </c>
      <c r="R295" s="10" t="e">
        <f t="shared" si="60"/>
        <v>#DIV/0!</v>
      </c>
    </row>
    <row r="296" spans="1:18" ht="12.75">
      <c r="A296">
        <v>30</v>
      </c>
      <c r="N296" s="2" t="e">
        <f t="shared" si="59"/>
        <v>#DIV/0!</v>
      </c>
      <c r="R296" s="10" t="e">
        <f t="shared" si="60"/>
        <v>#DIV/0!</v>
      </c>
    </row>
    <row r="297" spans="1:18" ht="12.75">
      <c r="A297" t="s">
        <v>21</v>
      </c>
      <c r="B297" s="1">
        <f aca="true" t="shared" si="61" ref="B297:M297">SUM(B267:B296)</f>
        <v>46.66666666326</v>
      </c>
      <c r="C297" s="16">
        <f t="shared" si="61"/>
        <v>46</v>
      </c>
      <c r="D297" s="16">
        <f t="shared" si="61"/>
        <v>24</v>
      </c>
      <c r="E297" s="16">
        <f t="shared" si="61"/>
        <v>23</v>
      </c>
      <c r="F297" s="16">
        <f t="shared" si="61"/>
        <v>42</v>
      </c>
      <c r="G297" s="16">
        <f t="shared" si="61"/>
        <v>13</v>
      </c>
      <c r="H297" s="16">
        <f t="shared" si="61"/>
        <v>46</v>
      </c>
      <c r="I297" s="16">
        <f t="shared" si="61"/>
        <v>0</v>
      </c>
      <c r="J297" s="16">
        <f t="shared" si="61"/>
        <v>0</v>
      </c>
      <c r="K297" s="16">
        <f t="shared" si="61"/>
        <v>0</v>
      </c>
      <c r="L297" s="16">
        <f t="shared" si="61"/>
        <v>5</v>
      </c>
      <c r="M297" s="16">
        <f t="shared" si="61"/>
        <v>1</v>
      </c>
      <c r="N297" s="2">
        <f t="shared" si="59"/>
        <v>0.8333333333333334</v>
      </c>
      <c r="O297" s="16">
        <f>SUM(O267:O296)</f>
        <v>0</v>
      </c>
      <c r="P297" s="16">
        <f>SUM(P267:P296)</f>
        <v>9</v>
      </c>
      <c r="Q297" s="16">
        <f>SUM(Q267:Q296)</f>
        <v>2</v>
      </c>
      <c r="R297" s="10">
        <f t="shared" si="60"/>
        <v>4.435714286038093</v>
      </c>
    </row>
    <row r="298" ht="12.75">
      <c r="A298" t="s">
        <v>31</v>
      </c>
    </row>
    <row r="299" spans="1:18" ht="12.75">
      <c r="A299" t="s">
        <v>1</v>
      </c>
      <c r="B299" s="1" t="s">
        <v>2</v>
      </c>
      <c r="C299" t="s">
        <v>3</v>
      </c>
      <c r="D299" t="s">
        <v>4</v>
      </c>
      <c r="E299" t="s">
        <v>5</v>
      </c>
      <c r="F299" t="s">
        <v>6</v>
      </c>
      <c r="G299" t="s">
        <v>7</v>
      </c>
      <c r="H299" t="s">
        <v>8</v>
      </c>
      <c r="I299" t="s">
        <v>9</v>
      </c>
      <c r="J299" t="s">
        <v>10</v>
      </c>
      <c r="K299" t="s">
        <v>11</v>
      </c>
      <c r="L299" t="s">
        <v>12</v>
      </c>
      <c r="M299" t="s">
        <v>13</v>
      </c>
      <c r="N299" t="s">
        <v>14</v>
      </c>
      <c r="O299" t="s">
        <v>15</v>
      </c>
      <c r="P299" t="s">
        <v>16</v>
      </c>
      <c r="Q299" t="s">
        <v>17</v>
      </c>
      <c r="R299" t="s">
        <v>18</v>
      </c>
    </row>
    <row r="300" spans="1:18" ht="12.75">
      <c r="A300" t="s">
        <v>24</v>
      </c>
      <c r="B300" s="1">
        <v>4</v>
      </c>
      <c r="C300">
        <v>2</v>
      </c>
      <c r="D300">
        <v>0</v>
      </c>
      <c r="E300">
        <v>0</v>
      </c>
      <c r="F300">
        <v>2</v>
      </c>
      <c r="G300">
        <v>0</v>
      </c>
      <c r="H300">
        <v>2</v>
      </c>
      <c r="L300">
        <v>1</v>
      </c>
      <c r="N300" s="2">
        <f>+L300/(M300+L300)</f>
        <v>1</v>
      </c>
      <c r="P300">
        <v>2</v>
      </c>
      <c r="R300" s="10">
        <f>9*(E300/B300)</f>
        <v>0</v>
      </c>
    </row>
    <row r="301" spans="1:18" ht="12.75">
      <c r="A301">
        <v>2</v>
      </c>
      <c r="N301" s="2" t="e">
        <f aca="true" t="shared" si="62" ref="N301:N330">+L301/(M301+L301)</f>
        <v>#DIV/0!</v>
      </c>
      <c r="R301" s="10" t="e">
        <f aca="true" t="shared" si="63" ref="R301:R330">9*(E301/B301)</f>
        <v>#DIV/0!</v>
      </c>
    </row>
    <row r="302" spans="1:18" ht="12.75">
      <c r="A302" t="s">
        <v>35</v>
      </c>
      <c r="B302" s="1">
        <v>2.33333333333</v>
      </c>
      <c r="C302">
        <v>3</v>
      </c>
      <c r="D302">
        <v>1</v>
      </c>
      <c r="E302">
        <v>1</v>
      </c>
      <c r="F302">
        <v>3</v>
      </c>
      <c r="G302">
        <v>3</v>
      </c>
      <c r="H302">
        <v>4</v>
      </c>
      <c r="M302">
        <v>1</v>
      </c>
      <c r="N302" s="2">
        <f t="shared" si="62"/>
        <v>0</v>
      </c>
      <c r="O302">
        <v>2</v>
      </c>
      <c r="P302">
        <v>3</v>
      </c>
      <c r="R302" s="10">
        <f t="shared" si="63"/>
        <v>3.857142857148367</v>
      </c>
    </row>
    <row r="303" spans="1:18" ht="12.75">
      <c r="A303" t="s">
        <v>36</v>
      </c>
      <c r="B303" s="1">
        <v>3.3333333333</v>
      </c>
      <c r="C303">
        <v>4</v>
      </c>
      <c r="D303">
        <v>3</v>
      </c>
      <c r="E303">
        <v>2</v>
      </c>
      <c r="F303">
        <v>3</v>
      </c>
      <c r="G303">
        <v>2</v>
      </c>
      <c r="H303">
        <v>4</v>
      </c>
      <c r="N303" s="2" t="e">
        <f t="shared" si="62"/>
        <v>#DIV/0!</v>
      </c>
      <c r="O303">
        <v>2</v>
      </c>
      <c r="P303">
        <v>4</v>
      </c>
      <c r="Q303">
        <v>1</v>
      </c>
      <c r="R303" s="10">
        <f t="shared" si="63"/>
        <v>5.400000000054</v>
      </c>
    </row>
    <row r="304" spans="1:18" ht="12.75">
      <c r="A304" t="s">
        <v>37</v>
      </c>
      <c r="B304" s="1">
        <v>3.333333333</v>
      </c>
      <c r="C304">
        <v>2</v>
      </c>
      <c r="D304">
        <v>1</v>
      </c>
      <c r="E304">
        <v>1</v>
      </c>
      <c r="F304">
        <v>3</v>
      </c>
      <c r="G304">
        <v>0</v>
      </c>
      <c r="H304">
        <v>4</v>
      </c>
      <c r="M304">
        <v>1</v>
      </c>
      <c r="N304" s="2">
        <f t="shared" si="62"/>
        <v>0</v>
      </c>
      <c r="O304">
        <v>2</v>
      </c>
      <c r="P304">
        <v>3</v>
      </c>
      <c r="Q304">
        <v>1</v>
      </c>
      <c r="R304" s="10">
        <f t="shared" si="63"/>
        <v>2.7000000002699998</v>
      </c>
    </row>
    <row r="305" spans="1:18" ht="12.75">
      <c r="A305" t="s">
        <v>38</v>
      </c>
      <c r="B305" s="1">
        <v>2.66666666666</v>
      </c>
      <c r="C305">
        <v>1</v>
      </c>
      <c r="D305">
        <v>0</v>
      </c>
      <c r="E305">
        <v>0</v>
      </c>
      <c r="F305">
        <v>2</v>
      </c>
      <c r="G305">
        <v>0</v>
      </c>
      <c r="H305">
        <v>2</v>
      </c>
      <c r="N305" s="2" t="e">
        <f t="shared" si="62"/>
        <v>#DIV/0!</v>
      </c>
      <c r="O305">
        <v>2</v>
      </c>
      <c r="P305">
        <v>4</v>
      </c>
      <c r="R305" s="10">
        <f t="shared" si="63"/>
        <v>0</v>
      </c>
    </row>
    <row r="306" spans="1:18" ht="12.75">
      <c r="A306" t="s">
        <v>39</v>
      </c>
      <c r="B306" s="1">
        <v>2.6666666666</v>
      </c>
      <c r="C306">
        <v>1</v>
      </c>
      <c r="D306">
        <v>0</v>
      </c>
      <c r="E306">
        <v>0</v>
      </c>
      <c r="F306">
        <v>2</v>
      </c>
      <c r="G306">
        <v>0</v>
      </c>
      <c r="H306">
        <v>2</v>
      </c>
      <c r="L306">
        <v>1</v>
      </c>
      <c r="N306" s="2">
        <f t="shared" si="62"/>
        <v>1</v>
      </c>
      <c r="P306">
        <v>2</v>
      </c>
      <c r="R306" s="10">
        <f t="shared" si="63"/>
        <v>0</v>
      </c>
    </row>
    <row r="307" spans="1:18" ht="12.75">
      <c r="A307" t="s">
        <v>40</v>
      </c>
      <c r="B307" s="1">
        <v>4.3333333333</v>
      </c>
      <c r="C307">
        <v>22</v>
      </c>
      <c r="D307">
        <v>2</v>
      </c>
      <c r="E307">
        <v>8</v>
      </c>
      <c r="F307">
        <v>0</v>
      </c>
      <c r="G307">
        <v>3</v>
      </c>
      <c r="H307">
        <v>3</v>
      </c>
      <c r="L307">
        <v>1</v>
      </c>
      <c r="N307" s="2">
        <f t="shared" si="62"/>
        <v>1</v>
      </c>
      <c r="O307">
        <v>1</v>
      </c>
      <c r="P307">
        <v>4</v>
      </c>
      <c r="R307" s="10">
        <f t="shared" si="63"/>
        <v>16.61538461551243</v>
      </c>
    </row>
    <row r="308" spans="1:18" ht="12.75">
      <c r="A308" t="s">
        <v>38</v>
      </c>
      <c r="B308" s="1">
        <v>4</v>
      </c>
      <c r="C308">
        <v>3</v>
      </c>
      <c r="D308">
        <v>1</v>
      </c>
      <c r="E308">
        <v>1</v>
      </c>
      <c r="F308">
        <v>6</v>
      </c>
      <c r="G308">
        <v>1</v>
      </c>
      <c r="H308">
        <v>3</v>
      </c>
      <c r="N308" s="2" t="e">
        <f t="shared" si="62"/>
        <v>#DIV/0!</v>
      </c>
      <c r="O308">
        <v>1</v>
      </c>
      <c r="P308">
        <v>2</v>
      </c>
      <c r="R308" s="10">
        <f t="shared" si="63"/>
        <v>2.25</v>
      </c>
    </row>
    <row r="309" spans="1:18" ht="12.75">
      <c r="A309" t="s">
        <v>24</v>
      </c>
      <c r="B309" s="1">
        <v>1.333333333</v>
      </c>
      <c r="C309">
        <v>0</v>
      </c>
      <c r="D309">
        <v>0</v>
      </c>
      <c r="E309">
        <v>0</v>
      </c>
      <c r="F309">
        <v>2</v>
      </c>
      <c r="G309">
        <v>0</v>
      </c>
      <c r="H309">
        <v>2</v>
      </c>
      <c r="N309" s="2" t="e">
        <f t="shared" si="62"/>
        <v>#DIV/0!</v>
      </c>
      <c r="R309" s="10">
        <f t="shared" si="63"/>
        <v>0</v>
      </c>
    </row>
    <row r="310" spans="1:18" ht="12.75">
      <c r="A310" t="s">
        <v>43</v>
      </c>
      <c r="B310" s="1">
        <v>3.6666666666</v>
      </c>
      <c r="C310">
        <v>3</v>
      </c>
      <c r="D310">
        <v>3</v>
      </c>
      <c r="E310">
        <v>3</v>
      </c>
      <c r="F310">
        <v>3</v>
      </c>
      <c r="G310">
        <v>1</v>
      </c>
      <c r="H310">
        <v>4</v>
      </c>
      <c r="M310">
        <v>1</v>
      </c>
      <c r="N310" s="2">
        <f t="shared" si="62"/>
        <v>0</v>
      </c>
      <c r="O310">
        <v>3</v>
      </c>
      <c r="P310">
        <v>5</v>
      </c>
      <c r="Q310">
        <v>1</v>
      </c>
      <c r="R310" s="10">
        <f t="shared" si="63"/>
        <v>7.363636363770248</v>
      </c>
    </row>
    <row r="311" spans="1:18" ht="12.75">
      <c r="A311" t="s">
        <v>44</v>
      </c>
      <c r="B311" s="1">
        <v>1</v>
      </c>
      <c r="F311">
        <v>1</v>
      </c>
      <c r="H311">
        <v>1</v>
      </c>
      <c r="N311" s="2" t="e">
        <f t="shared" si="62"/>
        <v>#DIV/0!</v>
      </c>
      <c r="R311" s="10">
        <f t="shared" si="63"/>
        <v>0</v>
      </c>
    </row>
    <row r="312" spans="1:18" ht="12.75">
      <c r="A312" t="s">
        <v>35</v>
      </c>
      <c r="B312" s="1">
        <v>2</v>
      </c>
      <c r="F312">
        <v>1</v>
      </c>
      <c r="H312">
        <v>2</v>
      </c>
      <c r="N312" s="2" t="e">
        <f t="shared" si="62"/>
        <v>#DIV/0!</v>
      </c>
      <c r="O312">
        <v>2</v>
      </c>
      <c r="P312">
        <v>4</v>
      </c>
      <c r="R312" s="10">
        <f t="shared" si="63"/>
        <v>0</v>
      </c>
    </row>
    <row r="313" spans="1:18" ht="12.75">
      <c r="A313" t="s">
        <v>43</v>
      </c>
      <c r="B313" s="1">
        <v>1.333333333</v>
      </c>
      <c r="C313">
        <v>3</v>
      </c>
      <c r="D313">
        <v>3</v>
      </c>
      <c r="E313">
        <v>3</v>
      </c>
      <c r="F313">
        <v>1</v>
      </c>
      <c r="G313">
        <v>0</v>
      </c>
      <c r="H313">
        <v>2</v>
      </c>
      <c r="M313">
        <v>1</v>
      </c>
      <c r="N313" s="2">
        <f t="shared" si="62"/>
        <v>0</v>
      </c>
      <c r="O313">
        <v>1</v>
      </c>
      <c r="P313">
        <v>1</v>
      </c>
      <c r="R313" s="10">
        <f t="shared" si="63"/>
        <v>20.250000005062503</v>
      </c>
    </row>
    <row r="314" spans="1:18" ht="12.75">
      <c r="A314" t="s">
        <v>37</v>
      </c>
      <c r="B314" s="1">
        <v>1.66666666666</v>
      </c>
      <c r="C314">
        <v>1</v>
      </c>
      <c r="D314">
        <v>0</v>
      </c>
      <c r="E314">
        <v>0</v>
      </c>
      <c r="F314">
        <v>2</v>
      </c>
      <c r="G314">
        <v>3</v>
      </c>
      <c r="H314">
        <v>2</v>
      </c>
      <c r="N314" s="2" t="e">
        <f t="shared" si="62"/>
        <v>#DIV/0!</v>
      </c>
      <c r="O314">
        <v>1</v>
      </c>
      <c r="P314">
        <v>2</v>
      </c>
      <c r="R314" s="10">
        <f t="shared" si="63"/>
        <v>0</v>
      </c>
    </row>
    <row r="315" spans="1:18" ht="12.75">
      <c r="A315" t="s">
        <v>36</v>
      </c>
      <c r="B315" s="1">
        <v>2.3333333333</v>
      </c>
      <c r="C315">
        <v>2</v>
      </c>
      <c r="D315">
        <v>1</v>
      </c>
      <c r="E315">
        <v>1</v>
      </c>
      <c r="F315">
        <v>5</v>
      </c>
      <c r="G315">
        <v>1</v>
      </c>
      <c r="H315">
        <v>3</v>
      </c>
      <c r="N315" s="2" t="e">
        <f t="shared" si="62"/>
        <v>#DIV/0!</v>
      </c>
      <c r="O315">
        <v>2</v>
      </c>
      <c r="P315">
        <v>4</v>
      </c>
      <c r="R315" s="10">
        <f t="shared" si="63"/>
        <v>3.857142857197959</v>
      </c>
    </row>
    <row r="316" spans="1:18" ht="12.75">
      <c r="A316" t="s">
        <v>50</v>
      </c>
      <c r="N316" s="2" t="e">
        <f t="shared" si="62"/>
        <v>#DIV/0!</v>
      </c>
      <c r="R316" s="10" t="e">
        <f t="shared" si="63"/>
        <v>#DIV/0!</v>
      </c>
    </row>
    <row r="317" spans="1:18" ht="12.75">
      <c r="A317" t="s">
        <v>52</v>
      </c>
      <c r="B317" s="1">
        <v>1</v>
      </c>
      <c r="C317">
        <v>1</v>
      </c>
      <c r="H317">
        <v>1</v>
      </c>
      <c r="N317" s="2" t="e">
        <f t="shared" si="62"/>
        <v>#DIV/0!</v>
      </c>
      <c r="O317">
        <v>1</v>
      </c>
      <c r="P317">
        <v>2</v>
      </c>
      <c r="R317" s="10">
        <f t="shared" si="63"/>
        <v>0</v>
      </c>
    </row>
    <row r="318" spans="1:18" ht="12.75">
      <c r="A318" t="s">
        <v>39</v>
      </c>
      <c r="B318" s="1">
        <v>1</v>
      </c>
      <c r="H318">
        <v>1</v>
      </c>
      <c r="N318" s="2" t="e">
        <f t="shared" si="62"/>
        <v>#DIV/0!</v>
      </c>
      <c r="R318" s="10">
        <f t="shared" si="63"/>
        <v>0</v>
      </c>
    </row>
    <row r="319" spans="1:18" ht="12.75">
      <c r="A319" t="s">
        <v>53</v>
      </c>
      <c r="N319" s="2" t="e">
        <f t="shared" si="62"/>
        <v>#DIV/0!</v>
      </c>
      <c r="R319" s="10" t="e">
        <f t="shared" si="63"/>
        <v>#DIV/0!</v>
      </c>
    </row>
    <row r="320" spans="1:18" ht="12.75">
      <c r="A320" t="s">
        <v>40</v>
      </c>
      <c r="B320" s="1">
        <v>1</v>
      </c>
      <c r="F320">
        <v>2</v>
      </c>
      <c r="H320">
        <v>1</v>
      </c>
      <c r="N320" s="2" t="e">
        <f t="shared" si="62"/>
        <v>#DIV/0!</v>
      </c>
      <c r="O320">
        <v>1</v>
      </c>
      <c r="P320">
        <v>2</v>
      </c>
      <c r="R320" s="10">
        <f t="shared" si="63"/>
        <v>0</v>
      </c>
    </row>
    <row r="321" spans="1:18" ht="12.75">
      <c r="A321" t="s">
        <v>55</v>
      </c>
      <c r="B321" s="1">
        <v>2.6666666666</v>
      </c>
      <c r="C321">
        <v>3</v>
      </c>
      <c r="D321">
        <v>0</v>
      </c>
      <c r="E321">
        <v>0</v>
      </c>
      <c r="F321">
        <v>3</v>
      </c>
      <c r="G321">
        <v>0</v>
      </c>
      <c r="H321">
        <v>3</v>
      </c>
      <c r="N321" s="2" t="e">
        <f t="shared" si="62"/>
        <v>#DIV/0!</v>
      </c>
      <c r="O321">
        <v>2</v>
      </c>
      <c r="P321">
        <v>4</v>
      </c>
      <c r="R321" s="10">
        <f t="shared" si="63"/>
        <v>0</v>
      </c>
    </row>
    <row r="322" spans="1:18" ht="12.75">
      <c r="A322">
        <v>23</v>
      </c>
      <c r="N322" s="2" t="e">
        <f t="shared" si="62"/>
        <v>#DIV/0!</v>
      </c>
      <c r="R322" s="10" t="e">
        <f t="shared" si="63"/>
        <v>#DIV/0!</v>
      </c>
    </row>
    <row r="323" spans="1:18" ht="12.75">
      <c r="A323" t="s">
        <v>36</v>
      </c>
      <c r="B323" s="1">
        <v>1</v>
      </c>
      <c r="F323">
        <v>1</v>
      </c>
      <c r="H323">
        <v>1</v>
      </c>
      <c r="N323" s="2" t="e">
        <f t="shared" si="62"/>
        <v>#DIV/0!</v>
      </c>
      <c r="O323">
        <v>1</v>
      </c>
      <c r="P323">
        <v>2</v>
      </c>
      <c r="R323" s="10">
        <f t="shared" si="63"/>
        <v>0</v>
      </c>
    </row>
    <row r="324" spans="1:18" ht="12.75">
      <c r="A324" t="s">
        <v>35</v>
      </c>
      <c r="B324" s="1">
        <v>2</v>
      </c>
      <c r="C324">
        <v>1</v>
      </c>
      <c r="D324">
        <v>0</v>
      </c>
      <c r="E324">
        <v>0</v>
      </c>
      <c r="F324">
        <v>3</v>
      </c>
      <c r="G324">
        <v>1</v>
      </c>
      <c r="H324">
        <v>2</v>
      </c>
      <c r="N324" s="2" t="e">
        <f>+L325/(M325+L325)</f>
        <v>#DIV/0!</v>
      </c>
      <c r="O324">
        <v>2</v>
      </c>
      <c r="P324">
        <v>4</v>
      </c>
      <c r="R324" s="10">
        <f>9*(E325/B325)</f>
        <v>0</v>
      </c>
    </row>
    <row r="325" spans="1:18" ht="12.75">
      <c r="A325" t="s">
        <v>34</v>
      </c>
      <c r="B325" s="1">
        <v>1</v>
      </c>
      <c r="F325">
        <v>2</v>
      </c>
      <c r="H325">
        <v>1</v>
      </c>
      <c r="N325" s="2" t="e">
        <f>+L326/(M326+L326)</f>
        <v>#DIV/0!</v>
      </c>
      <c r="O325">
        <v>1</v>
      </c>
      <c r="P325">
        <v>2</v>
      </c>
      <c r="R325" s="2">
        <f>+P326/(Q326+P326)</f>
        <v>1</v>
      </c>
    </row>
    <row r="326" spans="1:18" ht="12.75">
      <c r="A326" t="s">
        <v>34</v>
      </c>
      <c r="B326" s="1">
        <v>0.66666666666</v>
      </c>
      <c r="F326">
        <v>2</v>
      </c>
      <c r="H326">
        <v>1</v>
      </c>
      <c r="N326" s="2" t="e">
        <f t="shared" si="62"/>
        <v>#DIV/0!</v>
      </c>
      <c r="O326">
        <v>2</v>
      </c>
      <c r="P326">
        <v>4</v>
      </c>
      <c r="R326" s="10">
        <f t="shared" si="63"/>
        <v>0</v>
      </c>
    </row>
    <row r="327" spans="1:18" ht="12.75">
      <c r="A327" t="s">
        <v>58</v>
      </c>
      <c r="B327" s="1">
        <v>1</v>
      </c>
      <c r="C327">
        <v>2</v>
      </c>
      <c r="D327">
        <v>1</v>
      </c>
      <c r="E327">
        <v>1</v>
      </c>
      <c r="F327">
        <v>1</v>
      </c>
      <c r="G327">
        <v>1</v>
      </c>
      <c r="H327">
        <v>1</v>
      </c>
      <c r="M327">
        <v>1</v>
      </c>
      <c r="N327" s="2">
        <f t="shared" si="62"/>
        <v>0</v>
      </c>
      <c r="P327">
        <v>-1</v>
      </c>
      <c r="R327" s="10">
        <f t="shared" si="63"/>
        <v>9</v>
      </c>
    </row>
    <row r="328" spans="1:18" ht="12.75">
      <c r="A328">
        <v>29</v>
      </c>
      <c r="N328" s="2" t="e">
        <f t="shared" si="62"/>
        <v>#DIV/0!</v>
      </c>
      <c r="R328" s="10" t="e">
        <f t="shared" si="63"/>
        <v>#DIV/0!</v>
      </c>
    </row>
    <row r="329" spans="1:18" ht="12.75">
      <c r="A329">
        <v>30</v>
      </c>
      <c r="N329" s="2" t="e">
        <f t="shared" si="62"/>
        <v>#DIV/0!</v>
      </c>
      <c r="R329" s="10" t="e">
        <f t="shared" si="63"/>
        <v>#DIV/0!</v>
      </c>
    </row>
    <row r="330" spans="1:18" ht="12.75">
      <c r="A330" t="s">
        <v>21</v>
      </c>
      <c r="B330" s="1">
        <f aca="true" t="shared" si="64" ref="B330:M330">SUM(B300:B329)</f>
        <v>51.33333333201</v>
      </c>
      <c r="C330" s="16">
        <f t="shared" si="64"/>
        <v>54</v>
      </c>
      <c r="D330" s="16">
        <f t="shared" si="64"/>
        <v>16</v>
      </c>
      <c r="E330" s="16">
        <f t="shared" si="64"/>
        <v>21</v>
      </c>
      <c r="F330" s="16">
        <f t="shared" si="64"/>
        <v>50</v>
      </c>
      <c r="G330" s="16">
        <f t="shared" si="64"/>
        <v>16</v>
      </c>
      <c r="H330" s="16">
        <f t="shared" si="64"/>
        <v>52</v>
      </c>
      <c r="I330" s="16">
        <f t="shared" si="64"/>
        <v>0</v>
      </c>
      <c r="J330" s="16">
        <f t="shared" si="64"/>
        <v>0</v>
      </c>
      <c r="K330" s="16">
        <f t="shared" si="64"/>
        <v>0</v>
      </c>
      <c r="L330" s="16">
        <f t="shared" si="64"/>
        <v>3</v>
      </c>
      <c r="M330" s="16">
        <f t="shared" si="64"/>
        <v>5</v>
      </c>
      <c r="N330" s="2">
        <f t="shared" si="62"/>
        <v>0.375</v>
      </c>
      <c r="O330" s="16">
        <f>SUM(O300:O329)</f>
        <v>29</v>
      </c>
      <c r="P330" s="16">
        <f>SUM(P300:P329)</f>
        <v>59</v>
      </c>
      <c r="Q330" s="16">
        <f>SUM(Q300:Q329)</f>
        <v>3</v>
      </c>
      <c r="R330" s="10">
        <f t="shared" si="63"/>
        <v>3.681818181913096</v>
      </c>
    </row>
    <row r="331" ht="12.75">
      <c r="A331" t="s">
        <v>32</v>
      </c>
    </row>
    <row r="332" spans="1:18" ht="12.75">
      <c r="A332" t="s">
        <v>1</v>
      </c>
      <c r="B332" s="1" t="s">
        <v>2</v>
      </c>
      <c r="C332" t="s">
        <v>3</v>
      </c>
      <c r="D332" t="s">
        <v>4</v>
      </c>
      <c r="E332" t="s">
        <v>5</v>
      </c>
      <c r="F332" t="s">
        <v>6</v>
      </c>
      <c r="G332" t="s">
        <v>7</v>
      </c>
      <c r="H332" t="s">
        <v>8</v>
      </c>
      <c r="I332" t="s">
        <v>9</v>
      </c>
      <c r="J332" t="s">
        <v>10</v>
      </c>
      <c r="K332" t="s">
        <v>11</v>
      </c>
      <c r="L332" t="s">
        <v>12</v>
      </c>
      <c r="M332" t="s">
        <v>13</v>
      </c>
      <c r="N332" t="s">
        <v>14</v>
      </c>
      <c r="O332" t="s">
        <v>15</v>
      </c>
      <c r="P332" t="s">
        <v>16</v>
      </c>
      <c r="Q332" t="s">
        <v>17</v>
      </c>
      <c r="R332" t="s">
        <v>18</v>
      </c>
    </row>
    <row r="333" spans="1:18" ht="12.75">
      <c r="A333" t="s">
        <v>24</v>
      </c>
      <c r="B333" s="1">
        <v>4.33333333333</v>
      </c>
      <c r="C333">
        <v>2</v>
      </c>
      <c r="D333">
        <v>0</v>
      </c>
      <c r="E333">
        <v>0</v>
      </c>
      <c r="F333">
        <v>4</v>
      </c>
      <c r="G333">
        <v>3</v>
      </c>
      <c r="H333">
        <v>3</v>
      </c>
      <c r="N333" s="2" t="e">
        <f>+L333/(M333+L333)</f>
        <v>#DIV/0!</v>
      </c>
      <c r="R333" s="10">
        <f>9*(E333/B333)</f>
        <v>0</v>
      </c>
    </row>
    <row r="334" spans="1:18" ht="12.75">
      <c r="A334">
        <v>2</v>
      </c>
      <c r="N334" s="2" t="e">
        <f aca="true" t="shared" si="65" ref="N334:N363">+L334/(M334+L334)</f>
        <v>#DIV/0!</v>
      </c>
      <c r="R334" s="10" t="e">
        <f aca="true" t="shared" si="66" ref="R334:R363">9*(E334/B334)</f>
        <v>#DIV/0!</v>
      </c>
    </row>
    <row r="335" spans="1:18" ht="12.75">
      <c r="A335" t="s">
        <v>35</v>
      </c>
      <c r="B335" s="1">
        <v>3.66666666666</v>
      </c>
      <c r="C335">
        <v>3</v>
      </c>
      <c r="D335">
        <v>0</v>
      </c>
      <c r="E335">
        <v>0</v>
      </c>
      <c r="F335">
        <v>2</v>
      </c>
      <c r="G335">
        <v>3</v>
      </c>
      <c r="H335">
        <v>4</v>
      </c>
      <c r="N335" s="2" t="e">
        <f t="shared" si="65"/>
        <v>#DIV/0!</v>
      </c>
      <c r="R335" s="10">
        <f t="shared" si="66"/>
        <v>0</v>
      </c>
    </row>
    <row r="336" spans="1:18" ht="12.75">
      <c r="A336" t="s">
        <v>36</v>
      </c>
      <c r="B336" s="1">
        <v>5.333333333</v>
      </c>
      <c r="C336">
        <v>3</v>
      </c>
      <c r="D336">
        <v>0</v>
      </c>
      <c r="E336">
        <v>0</v>
      </c>
      <c r="F336">
        <v>10</v>
      </c>
      <c r="G336">
        <v>1</v>
      </c>
      <c r="H336">
        <v>4</v>
      </c>
      <c r="N336" s="2" t="e">
        <f t="shared" si="65"/>
        <v>#DIV/0!</v>
      </c>
      <c r="R336" s="10">
        <f t="shared" si="66"/>
        <v>0</v>
      </c>
    </row>
    <row r="337" spans="1:18" ht="12.75">
      <c r="A337" t="s">
        <v>37</v>
      </c>
      <c r="B337" s="1">
        <v>5.333333333</v>
      </c>
      <c r="C337">
        <v>1</v>
      </c>
      <c r="D337">
        <v>0</v>
      </c>
      <c r="E337">
        <v>0</v>
      </c>
      <c r="F337">
        <v>10</v>
      </c>
      <c r="G337">
        <v>3</v>
      </c>
      <c r="H337">
        <v>4</v>
      </c>
      <c r="N337" s="2" t="e">
        <f t="shared" si="65"/>
        <v>#DIV/0!</v>
      </c>
      <c r="R337" s="10">
        <f t="shared" si="66"/>
        <v>0</v>
      </c>
    </row>
    <row r="338" spans="1:18" ht="12.75">
      <c r="A338" t="s">
        <v>38</v>
      </c>
      <c r="B338" s="1">
        <v>1</v>
      </c>
      <c r="C338">
        <v>2</v>
      </c>
      <c r="D338">
        <v>2</v>
      </c>
      <c r="E338">
        <v>2</v>
      </c>
      <c r="F338">
        <v>3</v>
      </c>
      <c r="G338">
        <v>1</v>
      </c>
      <c r="H338">
        <v>2</v>
      </c>
      <c r="N338" s="2" t="e">
        <f t="shared" si="65"/>
        <v>#DIV/0!</v>
      </c>
      <c r="Q338">
        <v>1</v>
      </c>
      <c r="R338" s="10">
        <f t="shared" si="66"/>
        <v>18</v>
      </c>
    </row>
    <row r="339" spans="1:18" ht="12.75">
      <c r="A339" t="s">
        <v>39</v>
      </c>
      <c r="B339" s="1">
        <v>5.3333333333</v>
      </c>
      <c r="C339">
        <v>1</v>
      </c>
      <c r="D339">
        <v>0</v>
      </c>
      <c r="E339">
        <v>0</v>
      </c>
      <c r="F339">
        <v>6</v>
      </c>
      <c r="G339">
        <v>3</v>
      </c>
      <c r="H339">
        <v>5</v>
      </c>
      <c r="N339" s="2" t="e">
        <f t="shared" si="65"/>
        <v>#DIV/0!</v>
      </c>
      <c r="R339" s="10">
        <f t="shared" si="66"/>
        <v>0</v>
      </c>
    </row>
    <row r="340" spans="1:18" ht="12.75">
      <c r="A340" t="s">
        <v>40</v>
      </c>
      <c r="B340" s="1">
        <v>4.333333333</v>
      </c>
      <c r="C340">
        <v>5</v>
      </c>
      <c r="D340">
        <v>6</v>
      </c>
      <c r="E340">
        <v>6</v>
      </c>
      <c r="F340">
        <v>4</v>
      </c>
      <c r="G340">
        <v>4</v>
      </c>
      <c r="H340">
        <v>4</v>
      </c>
      <c r="M340">
        <v>1</v>
      </c>
      <c r="N340" s="2">
        <f t="shared" si="65"/>
        <v>0</v>
      </c>
      <c r="P340">
        <v>-1</v>
      </c>
      <c r="Q340">
        <v>2</v>
      </c>
      <c r="R340" s="10">
        <f t="shared" si="66"/>
        <v>12.461538462497042</v>
      </c>
    </row>
    <row r="341" spans="1:18" ht="12.75">
      <c r="A341" t="s">
        <v>38</v>
      </c>
      <c r="B341" s="1">
        <v>4</v>
      </c>
      <c r="C341">
        <v>1</v>
      </c>
      <c r="D341">
        <v>0</v>
      </c>
      <c r="E341">
        <v>0</v>
      </c>
      <c r="F341">
        <v>8</v>
      </c>
      <c r="G341">
        <v>4</v>
      </c>
      <c r="H341">
        <v>4</v>
      </c>
      <c r="N341" s="2" t="e">
        <f t="shared" si="65"/>
        <v>#DIV/0!</v>
      </c>
      <c r="R341" s="10">
        <f t="shared" si="66"/>
        <v>0</v>
      </c>
    </row>
    <row r="342" spans="1:18" ht="12.75">
      <c r="A342" t="s">
        <v>24</v>
      </c>
      <c r="B342" s="1">
        <v>3.6666666666</v>
      </c>
      <c r="C342">
        <v>3</v>
      </c>
      <c r="D342">
        <v>1</v>
      </c>
      <c r="E342">
        <v>1</v>
      </c>
      <c r="F342">
        <v>5</v>
      </c>
      <c r="G342">
        <v>1</v>
      </c>
      <c r="H342">
        <v>3</v>
      </c>
      <c r="N342" s="2" t="e">
        <f t="shared" si="65"/>
        <v>#DIV/0!</v>
      </c>
      <c r="R342" s="10">
        <f t="shared" si="66"/>
        <v>2.4545454545900824</v>
      </c>
    </row>
    <row r="343" spans="1:18" ht="12.75">
      <c r="A343" t="s">
        <v>43</v>
      </c>
      <c r="B343" s="1">
        <v>4.333333333</v>
      </c>
      <c r="C343">
        <v>3</v>
      </c>
      <c r="D343">
        <v>3</v>
      </c>
      <c r="E343">
        <v>3</v>
      </c>
      <c r="F343">
        <v>9</v>
      </c>
      <c r="G343">
        <v>2</v>
      </c>
      <c r="H343">
        <v>4</v>
      </c>
      <c r="L343">
        <v>2</v>
      </c>
      <c r="N343" s="2">
        <f t="shared" si="65"/>
        <v>1</v>
      </c>
      <c r="P343">
        <v>4</v>
      </c>
      <c r="R343" s="10">
        <f t="shared" si="66"/>
        <v>6.230769231248521</v>
      </c>
    </row>
    <row r="344" spans="1:18" ht="12.75">
      <c r="A344">
        <v>12</v>
      </c>
      <c r="N344" s="2" t="e">
        <f t="shared" si="65"/>
        <v>#DIV/0!</v>
      </c>
      <c r="R344" s="10" t="e">
        <f t="shared" si="66"/>
        <v>#DIV/0!</v>
      </c>
    </row>
    <row r="345" spans="1:18" ht="12.75">
      <c r="A345">
        <v>13</v>
      </c>
      <c r="N345" s="2" t="e">
        <f t="shared" si="65"/>
        <v>#DIV/0!</v>
      </c>
      <c r="R345" s="10" t="e">
        <f t="shared" si="66"/>
        <v>#DIV/0!</v>
      </c>
    </row>
    <row r="346" spans="1:18" ht="12.75">
      <c r="A346">
        <v>14</v>
      </c>
      <c r="N346" s="2" t="e">
        <f t="shared" si="65"/>
        <v>#DIV/0!</v>
      </c>
      <c r="R346" s="10" t="e">
        <f t="shared" si="66"/>
        <v>#DIV/0!</v>
      </c>
    </row>
    <row r="347" spans="1:18" ht="12.75">
      <c r="A347">
        <v>15</v>
      </c>
      <c r="N347" s="2" t="e">
        <f t="shared" si="65"/>
        <v>#DIV/0!</v>
      </c>
      <c r="R347" s="10" t="e">
        <f t="shared" si="66"/>
        <v>#DIV/0!</v>
      </c>
    </row>
    <row r="348" spans="1:18" ht="12.75">
      <c r="A348">
        <v>16</v>
      </c>
      <c r="N348" s="2" t="e">
        <f t="shared" si="65"/>
        <v>#DIV/0!</v>
      </c>
      <c r="R348" s="10" t="e">
        <f t="shared" si="66"/>
        <v>#DIV/0!</v>
      </c>
    </row>
    <row r="349" spans="1:18" ht="12.75">
      <c r="A349">
        <v>17</v>
      </c>
      <c r="N349" s="2" t="e">
        <f t="shared" si="65"/>
        <v>#DIV/0!</v>
      </c>
      <c r="R349" s="10" t="e">
        <f t="shared" si="66"/>
        <v>#DIV/0!</v>
      </c>
    </row>
    <row r="350" spans="1:18" ht="12.75">
      <c r="A350">
        <v>18</v>
      </c>
      <c r="N350" s="2" t="e">
        <f t="shared" si="65"/>
        <v>#DIV/0!</v>
      </c>
      <c r="R350" s="10" t="e">
        <f t="shared" si="66"/>
        <v>#DIV/0!</v>
      </c>
    </row>
    <row r="351" spans="1:18" ht="12.75">
      <c r="A351">
        <v>19</v>
      </c>
      <c r="N351" s="2" t="e">
        <f t="shared" si="65"/>
        <v>#DIV/0!</v>
      </c>
      <c r="R351" s="10" t="e">
        <f t="shared" si="66"/>
        <v>#DIV/0!</v>
      </c>
    </row>
    <row r="352" spans="1:18" ht="12.75">
      <c r="A352">
        <v>20</v>
      </c>
      <c r="N352" s="2" t="e">
        <f t="shared" si="65"/>
        <v>#DIV/0!</v>
      </c>
      <c r="R352" s="10" t="e">
        <f t="shared" si="66"/>
        <v>#DIV/0!</v>
      </c>
    </row>
    <row r="353" spans="1:18" ht="12.75">
      <c r="A353">
        <v>21</v>
      </c>
      <c r="N353" s="2" t="e">
        <f t="shared" si="65"/>
        <v>#DIV/0!</v>
      </c>
      <c r="R353" s="10" t="e">
        <f t="shared" si="66"/>
        <v>#DIV/0!</v>
      </c>
    </row>
    <row r="354" spans="1:18" ht="12.75">
      <c r="A354">
        <v>22</v>
      </c>
      <c r="N354" s="2" t="e">
        <f t="shared" si="65"/>
        <v>#DIV/0!</v>
      </c>
      <c r="R354" s="10" t="e">
        <f t="shared" si="66"/>
        <v>#DIV/0!</v>
      </c>
    </row>
    <row r="355" spans="1:18" ht="12.75">
      <c r="A355" t="s">
        <v>56</v>
      </c>
      <c r="B355" s="1">
        <v>6.66666666666</v>
      </c>
      <c r="C355">
        <v>3</v>
      </c>
      <c r="D355">
        <v>0</v>
      </c>
      <c r="E355">
        <v>0</v>
      </c>
      <c r="F355">
        <v>7</v>
      </c>
      <c r="G355">
        <v>2</v>
      </c>
      <c r="H355">
        <v>4</v>
      </c>
      <c r="N355" s="2" t="e">
        <f t="shared" si="65"/>
        <v>#DIV/0!</v>
      </c>
      <c r="R355" s="10">
        <f t="shared" si="66"/>
        <v>0</v>
      </c>
    </row>
    <row r="356" spans="1:18" ht="12.75">
      <c r="A356" t="s">
        <v>36</v>
      </c>
      <c r="B356" s="1">
        <v>7</v>
      </c>
      <c r="C356">
        <v>3</v>
      </c>
      <c r="D356">
        <v>3</v>
      </c>
      <c r="E356">
        <v>3</v>
      </c>
      <c r="F356">
        <v>9</v>
      </c>
      <c r="G356">
        <v>2</v>
      </c>
      <c r="H356">
        <v>5</v>
      </c>
      <c r="N356" s="2" t="e">
        <f t="shared" si="65"/>
        <v>#DIV/0!</v>
      </c>
      <c r="Q356">
        <v>1</v>
      </c>
      <c r="R356" s="10">
        <f t="shared" si="66"/>
        <v>3.8571428571428568</v>
      </c>
    </row>
    <row r="357" spans="1:18" ht="12.75">
      <c r="A357" t="s">
        <v>35</v>
      </c>
      <c r="N357" s="2" t="e">
        <f t="shared" si="65"/>
        <v>#DIV/0!</v>
      </c>
      <c r="R357" s="10" t="e">
        <f t="shared" si="66"/>
        <v>#DIV/0!</v>
      </c>
    </row>
    <row r="358" spans="1:18" ht="12.75">
      <c r="A358" t="s">
        <v>34</v>
      </c>
      <c r="B358" s="1">
        <v>1</v>
      </c>
      <c r="C358">
        <v>0</v>
      </c>
      <c r="D358">
        <v>0</v>
      </c>
      <c r="E358">
        <v>0</v>
      </c>
      <c r="F358">
        <v>1</v>
      </c>
      <c r="G358">
        <v>0</v>
      </c>
      <c r="H358">
        <v>1</v>
      </c>
      <c r="N358" s="2" t="e">
        <f t="shared" si="65"/>
        <v>#DIV/0!</v>
      </c>
      <c r="R358" s="10">
        <f t="shared" si="66"/>
        <v>0</v>
      </c>
    </row>
    <row r="359" spans="1:18" ht="12.75">
      <c r="A359" t="s">
        <v>34</v>
      </c>
      <c r="B359" s="1">
        <v>2</v>
      </c>
      <c r="C359">
        <v>2</v>
      </c>
      <c r="D359">
        <v>1</v>
      </c>
      <c r="E359">
        <v>1</v>
      </c>
      <c r="F359">
        <v>3</v>
      </c>
      <c r="G359">
        <v>0</v>
      </c>
      <c r="H359">
        <v>2</v>
      </c>
      <c r="N359" s="2" t="e">
        <f t="shared" si="65"/>
        <v>#DIV/0!</v>
      </c>
      <c r="Q359">
        <v>1</v>
      </c>
      <c r="R359" s="10">
        <f t="shared" si="66"/>
        <v>4.5</v>
      </c>
    </row>
    <row r="360" spans="1:18" ht="12.75">
      <c r="A360" t="s">
        <v>58</v>
      </c>
      <c r="B360" s="1">
        <v>1</v>
      </c>
      <c r="C360">
        <v>1</v>
      </c>
      <c r="D360">
        <v>1</v>
      </c>
      <c r="E360">
        <v>1</v>
      </c>
      <c r="F360">
        <v>1</v>
      </c>
      <c r="G360">
        <v>1</v>
      </c>
      <c r="H360">
        <v>1</v>
      </c>
      <c r="N360" s="2" t="e">
        <f t="shared" si="65"/>
        <v>#DIV/0!</v>
      </c>
      <c r="R360" s="10">
        <f t="shared" si="66"/>
        <v>9</v>
      </c>
    </row>
    <row r="361" spans="1:18" ht="12.75">
      <c r="A361">
        <v>29</v>
      </c>
      <c r="N361" s="2" t="e">
        <f t="shared" si="65"/>
        <v>#DIV/0!</v>
      </c>
      <c r="R361" s="10" t="e">
        <f t="shared" si="66"/>
        <v>#DIV/0!</v>
      </c>
    </row>
    <row r="362" spans="1:18" ht="12.75">
      <c r="A362">
        <v>30</v>
      </c>
      <c r="N362" s="2" t="e">
        <f t="shared" si="65"/>
        <v>#DIV/0!</v>
      </c>
      <c r="R362" s="10" t="e">
        <f t="shared" si="66"/>
        <v>#DIV/0!</v>
      </c>
    </row>
    <row r="363" spans="1:18" ht="12.75">
      <c r="A363" t="s">
        <v>21</v>
      </c>
      <c r="B363" s="1">
        <f aca="true" t="shared" si="67" ref="B363:M363">SUM(B333:B362)</f>
        <v>58.999999998549995</v>
      </c>
      <c r="C363" s="16">
        <f t="shared" si="67"/>
        <v>33</v>
      </c>
      <c r="D363" s="16">
        <f t="shared" si="67"/>
        <v>17</v>
      </c>
      <c r="E363" s="16">
        <f t="shared" si="67"/>
        <v>17</v>
      </c>
      <c r="F363" s="16">
        <f t="shared" si="67"/>
        <v>82</v>
      </c>
      <c r="G363" s="16">
        <f t="shared" si="67"/>
        <v>30</v>
      </c>
      <c r="H363" s="16">
        <f t="shared" si="67"/>
        <v>50</v>
      </c>
      <c r="I363" s="16">
        <f t="shared" si="67"/>
        <v>0</v>
      </c>
      <c r="J363" s="16">
        <f t="shared" si="67"/>
        <v>0</v>
      </c>
      <c r="K363" s="16">
        <f t="shared" si="67"/>
        <v>0</v>
      </c>
      <c r="L363" s="16">
        <f t="shared" si="67"/>
        <v>2</v>
      </c>
      <c r="M363" s="16">
        <f t="shared" si="67"/>
        <v>1</v>
      </c>
      <c r="N363" s="2">
        <f t="shared" si="65"/>
        <v>0.6666666666666666</v>
      </c>
      <c r="O363" s="16">
        <f>SUM(O333:O362)</f>
        <v>0</v>
      </c>
      <c r="P363" s="16">
        <f>SUM(P333:P362)</f>
        <v>3</v>
      </c>
      <c r="Q363" s="16">
        <f>SUM(Q333:Q362)</f>
        <v>5</v>
      </c>
      <c r="R363" s="10">
        <f t="shared" si="66"/>
        <v>2.593220339046783</v>
      </c>
    </row>
    <row r="364" spans="1:17" ht="12.75">
      <c r="A364" t="s">
        <v>33</v>
      </c>
      <c r="O364" s="16"/>
      <c r="P364" s="16"/>
      <c r="Q364" s="16"/>
    </row>
    <row r="365" spans="1:18" ht="12.75">
      <c r="A365" t="s">
        <v>1</v>
      </c>
      <c r="B365" s="1" t="s">
        <v>2</v>
      </c>
      <c r="C365" t="s">
        <v>3</v>
      </c>
      <c r="D365" t="s">
        <v>4</v>
      </c>
      <c r="E365" t="s">
        <v>5</v>
      </c>
      <c r="F365" t="s">
        <v>6</v>
      </c>
      <c r="G365" t="s">
        <v>7</v>
      </c>
      <c r="H365" t="s">
        <v>8</v>
      </c>
      <c r="I365" t="s">
        <v>9</v>
      </c>
      <c r="J365" t="s">
        <v>10</v>
      </c>
      <c r="K365" t="s">
        <v>11</v>
      </c>
      <c r="L365" t="s">
        <v>12</v>
      </c>
      <c r="M365" t="s">
        <v>13</v>
      </c>
      <c r="N365" t="s">
        <v>14</v>
      </c>
      <c r="O365" t="s">
        <v>15</v>
      </c>
      <c r="P365" t="s">
        <v>16</v>
      </c>
      <c r="Q365" t="s">
        <v>17</v>
      </c>
      <c r="R365" t="s">
        <v>18</v>
      </c>
    </row>
    <row r="366" spans="1:18" ht="12.75">
      <c r="A366" t="s">
        <v>24</v>
      </c>
      <c r="B366" s="1">
        <v>4.6666666666</v>
      </c>
      <c r="C366">
        <v>3</v>
      </c>
      <c r="D366">
        <v>0</v>
      </c>
      <c r="E366">
        <v>0</v>
      </c>
      <c r="F366">
        <v>8</v>
      </c>
      <c r="G366">
        <v>1</v>
      </c>
      <c r="H366">
        <v>2</v>
      </c>
      <c r="N366" s="2" t="e">
        <f>+L366/(M366+L366)</f>
        <v>#DIV/0!</v>
      </c>
      <c r="R366" s="10">
        <f>9*(E366/B366)</f>
        <v>0</v>
      </c>
    </row>
    <row r="367" spans="1:18" ht="12.75">
      <c r="A367">
        <v>2</v>
      </c>
      <c r="N367" s="2" t="e">
        <f aca="true" t="shared" si="68" ref="N367:N396">+L367/(M367+L367)</f>
        <v>#DIV/0!</v>
      </c>
      <c r="R367" s="10" t="e">
        <f aca="true" t="shared" si="69" ref="R367:R396">9*(E367/B367)</f>
        <v>#DIV/0!</v>
      </c>
    </row>
    <row r="368" spans="1:18" ht="12.75">
      <c r="A368">
        <v>3</v>
      </c>
      <c r="N368" s="2" t="e">
        <f t="shared" si="68"/>
        <v>#DIV/0!</v>
      </c>
      <c r="R368" s="10" t="e">
        <f t="shared" si="69"/>
        <v>#DIV/0!</v>
      </c>
    </row>
    <row r="369" spans="1:18" ht="12.75">
      <c r="A369">
        <v>4</v>
      </c>
      <c r="N369" s="2" t="e">
        <f t="shared" si="68"/>
        <v>#DIV/0!</v>
      </c>
      <c r="R369" s="10" t="e">
        <f t="shared" si="69"/>
        <v>#DIV/0!</v>
      </c>
    </row>
    <row r="370" spans="1:18" ht="12.75">
      <c r="A370">
        <v>5</v>
      </c>
      <c r="N370" s="2" t="e">
        <f t="shared" si="68"/>
        <v>#DIV/0!</v>
      </c>
      <c r="R370" s="10" t="e">
        <f t="shared" si="69"/>
        <v>#DIV/0!</v>
      </c>
    </row>
    <row r="371" spans="1:18" ht="12.75">
      <c r="A371">
        <v>6</v>
      </c>
      <c r="N371" s="2" t="e">
        <f t="shared" si="68"/>
        <v>#DIV/0!</v>
      </c>
      <c r="R371" s="10" t="e">
        <f t="shared" si="69"/>
        <v>#DIV/0!</v>
      </c>
    </row>
    <row r="372" spans="1:18" ht="12.75">
      <c r="A372">
        <v>7</v>
      </c>
      <c r="N372" s="2" t="e">
        <f t="shared" si="68"/>
        <v>#DIV/0!</v>
      </c>
      <c r="R372" s="10" t="e">
        <f t="shared" si="69"/>
        <v>#DIV/0!</v>
      </c>
    </row>
    <row r="373" spans="1:18" ht="12.75">
      <c r="A373">
        <v>8</v>
      </c>
      <c r="N373" s="2" t="e">
        <f t="shared" si="68"/>
        <v>#DIV/0!</v>
      </c>
      <c r="R373" s="10" t="e">
        <f t="shared" si="69"/>
        <v>#DIV/0!</v>
      </c>
    </row>
    <row r="374" spans="1:18" ht="12.75">
      <c r="A374">
        <v>9</v>
      </c>
      <c r="N374" s="2" t="e">
        <f t="shared" si="68"/>
        <v>#DIV/0!</v>
      </c>
      <c r="R374" s="10" t="e">
        <f t="shared" si="69"/>
        <v>#DIV/0!</v>
      </c>
    </row>
    <row r="375" spans="1:18" ht="12.75">
      <c r="A375">
        <v>10</v>
      </c>
      <c r="N375" s="2" t="e">
        <f t="shared" si="68"/>
        <v>#DIV/0!</v>
      </c>
      <c r="R375" s="10" t="e">
        <f t="shared" si="69"/>
        <v>#DIV/0!</v>
      </c>
    </row>
    <row r="376" spans="1:18" ht="12.75">
      <c r="A376">
        <v>11</v>
      </c>
      <c r="N376" s="2" t="e">
        <f t="shared" si="68"/>
        <v>#DIV/0!</v>
      </c>
      <c r="R376" s="10" t="e">
        <f t="shared" si="69"/>
        <v>#DIV/0!</v>
      </c>
    </row>
    <row r="377" spans="1:18" ht="12.75">
      <c r="A377">
        <v>12</v>
      </c>
      <c r="N377" s="2" t="e">
        <f t="shared" si="68"/>
        <v>#DIV/0!</v>
      </c>
      <c r="R377" s="10" t="e">
        <f t="shared" si="69"/>
        <v>#DIV/0!</v>
      </c>
    </row>
    <row r="378" spans="1:18" ht="12.75">
      <c r="A378">
        <v>13</v>
      </c>
      <c r="N378" s="2" t="e">
        <f t="shared" si="68"/>
        <v>#DIV/0!</v>
      </c>
      <c r="R378" s="10" t="e">
        <f t="shared" si="69"/>
        <v>#DIV/0!</v>
      </c>
    </row>
    <row r="379" spans="1:18" ht="12.75">
      <c r="A379">
        <v>14</v>
      </c>
      <c r="N379" s="2" t="e">
        <f t="shared" si="68"/>
        <v>#DIV/0!</v>
      </c>
      <c r="R379" s="10" t="e">
        <f t="shared" si="69"/>
        <v>#DIV/0!</v>
      </c>
    </row>
    <row r="380" spans="1:18" ht="12.75">
      <c r="A380">
        <v>15</v>
      </c>
      <c r="N380" s="2" t="e">
        <f t="shared" si="68"/>
        <v>#DIV/0!</v>
      </c>
      <c r="R380" s="10" t="e">
        <f t="shared" si="69"/>
        <v>#DIV/0!</v>
      </c>
    </row>
    <row r="381" spans="1:18" ht="12.75">
      <c r="A381">
        <v>16</v>
      </c>
      <c r="N381" s="2" t="e">
        <f t="shared" si="68"/>
        <v>#DIV/0!</v>
      </c>
      <c r="R381" s="10" t="e">
        <f t="shared" si="69"/>
        <v>#DIV/0!</v>
      </c>
    </row>
    <row r="382" spans="1:18" ht="12.75">
      <c r="A382">
        <v>17</v>
      </c>
      <c r="N382" s="2" t="e">
        <f t="shared" si="68"/>
        <v>#DIV/0!</v>
      </c>
      <c r="R382" s="10" t="e">
        <f t="shared" si="69"/>
        <v>#DIV/0!</v>
      </c>
    </row>
    <row r="383" spans="1:18" ht="12.75">
      <c r="A383">
        <v>18</v>
      </c>
      <c r="N383" s="2" t="e">
        <f t="shared" si="68"/>
        <v>#DIV/0!</v>
      </c>
      <c r="R383" s="10" t="e">
        <f t="shared" si="69"/>
        <v>#DIV/0!</v>
      </c>
    </row>
    <row r="384" spans="1:18" ht="12.75">
      <c r="A384">
        <v>19</v>
      </c>
      <c r="N384" s="2" t="e">
        <f t="shared" si="68"/>
        <v>#DIV/0!</v>
      </c>
      <c r="R384" s="10" t="e">
        <f t="shared" si="69"/>
        <v>#DIV/0!</v>
      </c>
    </row>
    <row r="385" spans="1:18" ht="12.75">
      <c r="A385">
        <v>20</v>
      </c>
      <c r="N385" s="2" t="e">
        <f t="shared" si="68"/>
        <v>#DIV/0!</v>
      </c>
      <c r="R385" s="10" t="e">
        <f t="shared" si="69"/>
        <v>#DIV/0!</v>
      </c>
    </row>
    <row r="386" spans="1:18" ht="12.75">
      <c r="A386">
        <v>21</v>
      </c>
      <c r="N386" s="2" t="e">
        <f t="shared" si="68"/>
        <v>#DIV/0!</v>
      </c>
      <c r="R386" s="10" t="e">
        <f t="shared" si="69"/>
        <v>#DIV/0!</v>
      </c>
    </row>
    <row r="387" spans="1:18" ht="12.75">
      <c r="A387">
        <v>22</v>
      </c>
      <c r="N387" s="2" t="e">
        <f t="shared" si="68"/>
        <v>#DIV/0!</v>
      </c>
      <c r="R387" s="10" t="e">
        <f t="shared" si="69"/>
        <v>#DIV/0!</v>
      </c>
    </row>
    <row r="388" spans="1:18" ht="12.75">
      <c r="A388">
        <v>23</v>
      </c>
      <c r="N388" s="2" t="e">
        <f t="shared" si="68"/>
        <v>#DIV/0!</v>
      </c>
      <c r="R388" s="10" t="e">
        <f t="shared" si="69"/>
        <v>#DIV/0!</v>
      </c>
    </row>
    <row r="389" spans="1:18" ht="12.75">
      <c r="A389" t="s">
        <v>36</v>
      </c>
      <c r="B389" s="1">
        <v>0.3333333333</v>
      </c>
      <c r="C389">
        <v>1</v>
      </c>
      <c r="D389">
        <v>3</v>
      </c>
      <c r="E389">
        <v>2</v>
      </c>
      <c r="F389">
        <v>1</v>
      </c>
      <c r="G389">
        <v>2</v>
      </c>
      <c r="H389">
        <v>1</v>
      </c>
      <c r="N389" s="2" t="e">
        <f t="shared" si="68"/>
        <v>#DIV/0!</v>
      </c>
      <c r="Q389">
        <v>1</v>
      </c>
      <c r="R389" s="10">
        <f t="shared" si="69"/>
        <v>54.0000000054</v>
      </c>
    </row>
    <row r="390" spans="1:18" ht="12.75">
      <c r="A390">
        <v>25</v>
      </c>
      <c r="N390" s="2" t="e">
        <f t="shared" si="68"/>
        <v>#DIV/0!</v>
      </c>
      <c r="R390" s="10" t="e">
        <f t="shared" si="69"/>
        <v>#DIV/0!</v>
      </c>
    </row>
    <row r="391" spans="1:18" ht="12.75">
      <c r="A391">
        <v>26</v>
      </c>
      <c r="N391" s="2" t="e">
        <f t="shared" si="68"/>
        <v>#DIV/0!</v>
      </c>
      <c r="R391" s="10" t="e">
        <f t="shared" si="69"/>
        <v>#DIV/0!</v>
      </c>
    </row>
    <row r="392" spans="1:18" ht="12.75">
      <c r="A392" t="s">
        <v>34</v>
      </c>
      <c r="N392" s="2" t="e">
        <f t="shared" si="68"/>
        <v>#DIV/0!</v>
      </c>
      <c r="R392" s="10" t="e">
        <f t="shared" si="69"/>
        <v>#DIV/0!</v>
      </c>
    </row>
    <row r="393" spans="1:18" ht="12.75">
      <c r="A393">
        <v>28</v>
      </c>
      <c r="N393" s="2" t="e">
        <f t="shared" si="68"/>
        <v>#DIV/0!</v>
      </c>
      <c r="R393" s="10" t="e">
        <f t="shared" si="69"/>
        <v>#DIV/0!</v>
      </c>
    </row>
    <row r="394" spans="1:18" ht="12.75">
      <c r="A394">
        <v>29</v>
      </c>
      <c r="N394" s="2" t="e">
        <f t="shared" si="68"/>
        <v>#DIV/0!</v>
      </c>
      <c r="R394" s="10" t="e">
        <f t="shared" si="69"/>
        <v>#DIV/0!</v>
      </c>
    </row>
    <row r="395" spans="1:18" ht="12.75">
      <c r="A395">
        <v>30</v>
      </c>
      <c r="N395" s="2" t="e">
        <f t="shared" si="68"/>
        <v>#DIV/0!</v>
      </c>
      <c r="R395" s="10" t="e">
        <f t="shared" si="69"/>
        <v>#DIV/0!</v>
      </c>
    </row>
    <row r="396" spans="1:18" ht="12.75">
      <c r="A396" t="s">
        <v>21</v>
      </c>
      <c r="B396" s="1">
        <f aca="true" t="shared" si="70" ref="B396:M396">SUM(B366:B395)</f>
        <v>4.9999999999</v>
      </c>
      <c r="C396" s="16">
        <f t="shared" si="70"/>
        <v>4</v>
      </c>
      <c r="D396" s="16">
        <f t="shared" si="70"/>
        <v>3</v>
      </c>
      <c r="E396" s="16">
        <f t="shared" si="70"/>
        <v>2</v>
      </c>
      <c r="F396" s="16">
        <f t="shared" si="70"/>
        <v>9</v>
      </c>
      <c r="G396" s="16">
        <f t="shared" si="70"/>
        <v>3</v>
      </c>
      <c r="H396" s="16">
        <f t="shared" si="70"/>
        <v>3</v>
      </c>
      <c r="I396" s="16">
        <f t="shared" si="70"/>
        <v>0</v>
      </c>
      <c r="J396" s="16">
        <f t="shared" si="70"/>
        <v>0</v>
      </c>
      <c r="K396" s="16">
        <f t="shared" si="70"/>
        <v>0</v>
      </c>
      <c r="L396" s="16">
        <f t="shared" si="70"/>
        <v>0</v>
      </c>
      <c r="M396" s="16">
        <f t="shared" si="70"/>
        <v>0</v>
      </c>
      <c r="N396" s="2" t="e">
        <f t="shared" si="68"/>
        <v>#DIV/0!</v>
      </c>
      <c r="O396" s="16">
        <f>SUM(O366:O395)</f>
        <v>0</v>
      </c>
      <c r="P396" s="16">
        <f>SUM(P366:P395)</f>
        <v>0</v>
      </c>
      <c r="Q396" s="16">
        <f>SUM(Q366:Q395)</f>
        <v>1</v>
      </c>
      <c r="R396" s="10">
        <f t="shared" si="69"/>
        <v>3.6000000000720003</v>
      </c>
    </row>
    <row r="397" ht="12.75">
      <c r="A397" t="s">
        <v>42</v>
      </c>
    </row>
    <row r="398" spans="1:18" ht="12.75">
      <c r="A398" t="s">
        <v>1</v>
      </c>
      <c r="B398" s="1" t="s">
        <v>2</v>
      </c>
      <c r="C398" t="s">
        <v>3</v>
      </c>
      <c r="D398" t="s">
        <v>4</v>
      </c>
      <c r="E398" t="s">
        <v>5</v>
      </c>
      <c r="F398" t="s">
        <v>6</v>
      </c>
      <c r="G398" t="s">
        <v>7</v>
      </c>
      <c r="H398" t="s">
        <v>8</v>
      </c>
      <c r="I398" t="s">
        <v>9</v>
      </c>
      <c r="J398" t="s">
        <v>10</v>
      </c>
      <c r="K398" t="s">
        <v>11</v>
      </c>
      <c r="L398" t="s">
        <v>12</v>
      </c>
      <c r="M398" t="s">
        <v>13</v>
      </c>
      <c r="N398" t="s">
        <v>14</v>
      </c>
      <c r="O398" t="s">
        <v>15</v>
      </c>
      <c r="P398" t="s">
        <v>16</v>
      </c>
      <c r="Q398" t="s">
        <v>17</v>
      </c>
      <c r="R398" t="s">
        <v>18</v>
      </c>
    </row>
    <row r="399" spans="1:18" ht="12.75">
      <c r="A399">
        <v>1</v>
      </c>
      <c r="N399" s="2" t="e">
        <f>+L399/(M399+L399)</f>
        <v>#DIV/0!</v>
      </c>
      <c r="R399" s="10" t="e">
        <f>9*(E399/B399)</f>
        <v>#DIV/0!</v>
      </c>
    </row>
    <row r="400" spans="1:18" ht="12.75">
      <c r="A400">
        <v>2</v>
      </c>
      <c r="N400" s="2" t="e">
        <f aca="true" t="shared" si="71" ref="N400:N429">+L400/(M400+L400)</f>
        <v>#DIV/0!</v>
      </c>
      <c r="R400" s="10" t="e">
        <f aca="true" t="shared" si="72" ref="R400:R429">9*(E400/B400)</f>
        <v>#DIV/0!</v>
      </c>
    </row>
    <row r="401" spans="1:18" ht="12.75">
      <c r="A401">
        <v>3</v>
      </c>
      <c r="N401" s="2" t="e">
        <f t="shared" si="71"/>
        <v>#DIV/0!</v>
      </c>
      <c r="R401" s="10" t="e">
        <f t="shared" si="72"/>
        <v>#DIV/0!</v>
      </c>
    </row>
    <row r="402" spans="1:18" ht="12.75">
      <c r="A402">
        <v>4</v>
      </c>
      <c r="N402" s="2" t="e">
        <f t="shared" si="71"/>
        <v>#DIV/0!</v>
      </c>
      <c r="R402" s="10" t="e">
        <f t="shared" si="72"/>
        <v>#DIV/0!</v>
      </c>
    </row>
    <row r="403" spans="1:18" ht="12.75">
      <c r="A403">
        <v>5</v>
      </c>
      <c r="N403" s="2" t="e">
        <f t="shared" si="71"/>
        <v>#DIV/0!</v>
      </c>
      <c r="R403" s="10" t="e">
        <f t="shared" si="72"/>
        <v>#DIV/0!</v>
      </c>
    </row>
    <row r="404" spans="1:18" ht="12.75">
      <c r="A404">
        <v>6</v>
      </c>
      <c r="N404" s="2" t="e">
        <f t="shared" si="71"/>
        <v>#DIV/0!</v>
      </c>
      <c r="R404" s="10" t="e">
        <f t="shared" si="72"/>
        <v>#DIV/0!</v>
      </c>
    </row>
    <row r="405" spans="1:18" ht="12.75">
      <c r="A405">
        <v>7</v>
      </c>
      <c r="N405" s="2" t="e">
        <f t="shared" si="71"/>
        <v>#DIV/0!</v>
      </c>
      <c r="R405" s="10" t="e">
        <f t="shared" si="72"/>
        <v>#DIV/0!</v>
      </c>
    </row>
    <row r="406" spans="1:18" ht="12.75">
      <c r="A406">
        <v>8</v>
      </c>
      <c r="N406" s="2" t="e">
        <f t="shared" si="71"/>
        <v>#DIV/0!</v>
      </c>
      <c r="R406" s="10" t="e">
        <f t="shared" si="72"/>
        <v>#DIV/0!</v>
      </c>
    </row>
    <row r="407" spans="1:18" ht="12.75">
      <c r="A407" t="s">
        <v>38</v>
      </c>
      <c r="B407" s="1">
        <v>7</v>
      </c>
      <c r="C407">
        <v>2</v>
      </c>
      <c r="D407">
        <v>2</v>
      </c>
      <c r="E407">
        <v>2</v>
      </c>
      <c r="F407">
        <v>5</v>
      </c>
      <c r="G407">
        <v>7</v>
      </c>
      <c r="H407">
        <v>1</v>
      </c>
      <c r="I407">
        <v>1</v>
      </c>
      <c r="L407">
        <v>1</v>
      </c>
      <c r="N407" s="2">
        <f t="shared" si="71"/>
        <v>1</v>
      </c>
      <c r="R407" s="10">
        <f t="shared" si="72"/>
        <v>2.571428571428571</v>
      </c>
    </row>
    <row r="408" spans="1:18" ht="12.75">
      <c r="A408" t="s">
        <v>24</v>
      </c>
      <c r="B408" s="1">
        <v>7.333333333</v>
      </c>
      <c r="C408">
        <v>6</v>
      </c>
      <c r="D408">
        <v>2</v>
      </c>
      <c r="E408">
        <v>2</v>
      </c>
      <c r="F408">
        <v>2</v>
      </c>
      <c r="G408">
        <v>3</v>
      </c>
      <c r="H408">
        <v>1</v>
      </c>
      <c r="I408">
        <v>1</v>
      </c>
      <c r="N408" s="2" t="e">
        <f t="shared" si="71"/>
        <v>#DIV/0!</v>
      </c>
      <c r="Q408">
        <v>1</v>
      </c>
      <c r="R408" s="10">
        <f t="shared" si="72"/>
        <v>2.4545454546570253</v>
      </c>
    </row>
    <row r="409" spans="1:18" ht="12.75">
      <c r="A409" t="s">
        <v>43</v>
      </c>
      <c r="B409" s="1">
        <v>6</v>
      </c>
      <c r="C409">
        <v>4</v>
      </c>
      <c r="D409">
        <v>0</v>
      </c>
      <c r="E409">
        <v>0</v>
      </c>
      <c r="F409">
        <v>2</v>
      </c>
      <c r="G409">
        <v>2</v>
      </c>
      <c r="H409">
        <v>1</v>
      </c>
      <c r="I409">
        <v>1</v>
      </c>
      <c r="L409">
        <v>1</v>
      </c>
      <c r="N409" s="2">
        <f t="shared" si="71"/>
        <v>1</v>
      </c>
      <c r="R409" s="10">
        <f t="shared" si="72"/>
        <v>0</v>
      </c>
    </row>
    <row r="410" spans="1:18" ht="12.75">
      <c r="A410">
        <v>12</v>
      </c>
      <c r="N410" s="2" t="e">
        <f t="shared" si="71"/>
        <v>#DIV/0!</v>
      </c>
      <c r="R410" s="10" t="e">
        <f t="shared" si="72"/>
        <v>#DIV/0!</v>
      </c>
    </row>
    <row r="411" spans="1:18" ht="12.75">
      <c r="A411" t="s">
        <v>35</v>
      </c>
      <c r="B411" s="1">
        <v>7</v>
      </c>
      <c r="C411">
        <v>8</v>
      </c>
      <c r="D411">
        <v>1</v>
      </c>
      <c r="E411">
        <v>1</v>
      </c>
      <c r="F411">
        <v>2</v>
      </c>
      <c r="G411">
        <v>2</v>
      </c>
      <c r="H411">
        <v>1</v>
      </c>
      <c r="I411">
        <v>1</v>
      </c>
      <c r="L411">
        <v>1</v>
      </c>
      <c r="N411" s="2">
        <f t="shared" si="71"/>
        <v>1</v>
      </c>
      <c r="R411" s="10">
        <f t="shared" si="72"/>
        <v>1.2857142857142856</v>
      </c>
    </row>
    <row r="412" spans="1:18" ht="12.75">
      <c r="A412" t="s">
        <v>43</v>
      </c>
      <c r="B412" s="1">
        <v>5.66666666666</v>
      </c>
      <c r="C412">
        <v>9</v>
      </c>
      <c r="D412">
        <v>5</v>
      </c>
      <c r="E412">
        <v>5</v>
      </c>
      <c r="F412">
        <v>2</v>
      </c>
      <c r="G412">
        <v>4</v>
      </c>
      <c r="H412">
        <v>1</v>
      </c>
      <c r="I412">
        <v>1</v>
      </c>
      <c r="N412" s="2" t="e">
        <f t="shared" si="71"/>
        <v>#DIV/0!</v>
      </c>
      <c r="Q412">
        <v>1</v>
      </c>
      <c r="R412" s="10">
        <f t="shared" si="72"/>
        <v>7.941176470597577</v>
      </c>
    </row>
    <row r="413" spans="1:18" ht="12.75">
      <c r="A413" t="s">
        <v>37</v>
      </c>
      <c r="B413" s="1">
        <v>7</v>
      </c>
      <c r="C413">
        <v>6</v>
      </c>
      <c r="D413">
        <v>2</v>
      </c>
      <c r="E413">
        <v>2</v>
      </c>
      <c r="F413">
        <v>2</v>
      </c>
      <c r="G413">
        <v>1</v>
      </c>
      <c r="H413">
        <v>1</v>
      </c>
      <c r="I413">
        <v>1</v>
      </c>
      <c r="L413">
        <v>1</v>
      </c>
      <c r="N413" s="2">
        <f t="shared" si="71"/>
        <v>1</v>
      </c>
      <c r="Q413">
        <v>1</v>
      </c>
      <c r="R413" s="10">
        <f t="shared" si="72"/>
        <v>2.571428571428571</v>
      </c>
    </row>
    <row r="414" spans="1:18" ht="12.75">
      <c r="A414" t="s">
        <v>36</v>
      </c>
      <c r="B414" s="1">
        <v>7</v>
      </c>
      <c r="C414">
        <v>4</v>
      </c>
      <c r="D414">
        <v>3</v>
      </c>
      <c r="E414">
        <v>3</v>
      </c>
      <c r="F414">
        <v>8</v>
      </c>
      <c r="G414">
        <v>2</v>
      </c>
      <c r="H414">
        <v>1</v>
      </c>
      <c r="I414">
        <v>1</v>
      </c>
      <c r="L414">
        <v>1</v>
      </c>
      <c r="N414" s="2">
        <f t="shared" si="71"/>
        <v>1</v>
      </c>
      <c r="Q414">
        <v>2</v>
      </c>
      <c r="R414" s="10">
        <f t="shared" si="72"/>
        <v>3.8571428571428568</v>
      </c>
    </row>
    <row r="415" spans="1:18" ht="12.75">
      <c r="A415" t="s">
        <v>50</v>
      </c>
      <c r="B415" s="1">
        <v>7</v>
      </c>
      <c r="C415">
        <v>8</v>
      </c>
      <c r="D415">
        <v>3</v>
      </c>
      <c r="E415">
        <v>2</v>
      </c>
      <c r="F415">
        <v>6</v>
      </c>
      <c r="G415">
        <v>0</v>
      </c>
      <c r="H415">
        <v>1</v>
      </c>
      <c r="I415">
        <v>1</v>
      </c>
      <c r="M415">
        <v>1</v>
      </c>
      <c r="N415" s="2">
        <f t="shared" si="71"/>
        <v>0</v>
      </c>
      <c r="R415" s="10">
        <f t="shared" si="72"/>
        <v>2.571428571428571</v>
      </c>
    </row>
    <row r="416" spans="1:18" ht="12.75">
      <c r="A416" t="s">
        <v>52</v>
      </c>
      <c r="B416" s="1">
        <v>8</v>
      </c>
      <c r="C416">
        <v>3</v>
      </c>
      <c r="D416">
        <v>3</v>
      </c>
      <c r="E416">
        <v>3</v>
      </c>
      <c r="F416">
        <v>5</v>
      </c>
      <c r="G416">
        <v>4</v>
      </c>
      <c r="H416">
        <v>1</v>
      </c>
      <c r="I416">
        <v>1</v>
      </c>
      <c r="L416">
        <v>1</v>
      </c>
      <c r="N416" s="2">
        <f t="shared" si="71"/>
        <v>1</v>
      </c>
      <c r="R416" s="10">
        <f t="shared" si="72"/>
        <v>3.375</v>
      </c>
    </row>
    <row r="417" spans="1:18" ht="12.75">
      <c r="A417" t="s">
        <v>39</v>
      </c>
      <c r="B417" s="1">
        <v>7.6666666666</v>
      </c>
      <c r="C417">
        <v>8</v>
      </c>
      <c r="D417">
        <v>5</v>
      </c>
      <c r="E417">
        <v>5</v>
      </c>
      <c r="F417">
        <v>5</v>
      </c>
      <c r="G417">
        <v>3</v>
      </c>
      <c r="H417">
        <v>1</v>
      </c>
      <c r="I417">
        <v>1</v>
      </c>
      <c r="L417">
        <v>1</v>
      </c>
      <c r="N417" s="2">
        <f t="shared" si="71"/>
        <v>1</v>
      </c>
      <c r="Q417">
        <v>2</v>
      </c>
      <c r="R417" s="10">
        <f t="shared" si="72"/>
        <v>5.869565217442344</v>
      </c>
    </row>
    <row r="418" spans="1:18" ht="12.75">
      <c r="A418" t="s">
        <v>53</v>
      </c>
      <c r="B418" s="1">
        <v>7</v>
      </c>
      <c r="C418">
        <v>4</v>
      </c>
      <c r="D418">
        <v>1</v>
      </c>
      <c r="E418">
        <v>1</v>
      </c>
      <c r="F418">
        <v>7</v>
      </c>
      <c r="G418">
        <v>7</v>
      </c>
      <c r="H418">
        <v>1</v>
      </c>
      <c r="I418">
        <v>1</v>
      </c>
      <c r="M418">
        <v>1</v>
      </c>
      <c r="N418" s="2">
        <f t="shared" si="71"/>
        <v>0</v>
      </c>
      <c r="R418" s="10">
        <f t="shared" si="72"/>
        <v>1.2857142857142856</v>
      </c>
    </row>
    <row r="419" spans="1:18" ht="12.75">
      <c r="A419" t="s">
        <v>40</v>
      </c>
      <c r="B419" s="1">
        <v>6</v>
      </c>
      <c r="C419">
        <v>6</v>
      </c>
      <c r="D419">
        <v>5</v>
      </c>
      <c r="E419">
        <v>5</v>
      </c>
      <c r="F419">
        <v>6</v>
      </c>
      <c r="G419">
        <v>5</v>
      </c>
      <c r="H419">
        <v>1</v>
      </c>
      <c r="I419">
        <v>1</v>
      </c>
      <c r="N419" s="2" t="e">
        <f t="shared" si="71"/>
        <v>#DIV/0!</v>
      </c>
      <c r="Q419">
        <v>1</v>
      </c>
      <c r="R419" s="10">
        <f t="shared" si="72"/>
        <v>7.5</v>
      </c>
    </row>
    <row r="420" spans="1:18" ht="12.75">
      <c r="A420" t="s">
        <v>55</v>
      </c>
      <c r="B420" s="1">
        <v>8</v>
      </c>
      <c r="C420">
        <v>4</v>
      </c>
      <c r="D420">
        <v>2</v>
      </c>
      <c r="E420">
        <v>2</v>
      </c>
      <c r="F420">
        <v>9</v>
      </c>
      <c r="G420">
        <v>1</v>
      </c>
      <c r="H420">
        <v>1</v>
      </c>
      <c r="I420">
        <v>1</v>
      </c>
      <c r="L420">
        <v>1</v>
      </c>
      <c r="N420" s="2">
        <f t="shared" si="71"/>
        <v>1</v>
      </c>
      <c r="R420" s="10">
        <f t="shared" si="72"/>
        <v>2.25</v>
      </c>
    </row>
    <row r="421" spans="1:18" ht="12.75">
      <c r="A421" t="s">
        <v>56</v>
      </c>
      <c r="B421" s="1">
        <v>5</v>
      </c>
      <c r="C421">
        <v>11</v>
      </c>
      <c r="D421">
        <v>9</v>
      </c>
      <c r="E421">
        <v>8</v>
      </c>
      <c r="F421">
        <v>3</v>
      </c>
      <c r="G421">
        <v>2</v>
      </c>
      <c r="H421">
        <v>1</v>
      </c>
      <c r="I421">
        <v>1</v>
      </c>
      <c r="M421">
        <v>1</v>
      </c>
      <c r="N421" s="2">
        <f t="shared" si="71"/>
        <v>0</v>
      </c>
      <c r="Q421">
        <v>3</v>
      </c>
      <c r="R421" s="10">
        <f t="shared" si="72"/>
        <v>14.4</v>
      </c>
    </row>
    <row r="422" spans="1:18" ht="12.75">
      <c r="A422" t="s">
        <v>36</v>
      </c>
      <c r="B422" s="1">
        <v>5</v>
      </c>
      <c r="C422">
        <v>8</v>
      </c>
      <c r="D422">
        <v>6</v>
      </c>
      <c r="E422">
        <v>5</v>
      </c>
      <c r="F422">
        <v>5</v>
      </c>
      <c r="G422">
        <v>6</v>
      </c>
      <c r="H422">
        <v>1</v>
      </c>
      <c r="I422">
        <v>1</v>
      </c>
      <c r="M422">
        <v>1</v>
      </c>
      <c r="N422" s="2">
        <f t="shared" si="71"/>
        <v>0</v>
      </c>
      <c r="R422" s="10">
        <f t="shared" si="72"/>
        <v>9</v>
      </c>
    </row>
    <row r="423" spans="1:18" ht="12.75">
      <c r="A423">
        <v>25</v>
      </c>
      <c r="N423" s="2" t="e">
        <f t="shared" si="71"/>
        <v>#DIV/0!</v>
      </c>
      <c r="R423" s="10" t="e">
        <f t="shared" si="72"/>
        <v>#DIV/0!</v>
      </c>
    </row>
    <row r="424" spans="1:18" ht="12.75">
      <c r="A424">
        <v>26</v>
      </c>
      <c r="N424" s="2" t="e">
        <f t="shared" si="71"/>
        <v>#DIV/0!</v>
      </c>
      <c r="R424" s="10" t="e">
        <f t="shared" si="72"/>
        <v>#DIV/0!</v>
      </c>
    </row>
    <row r="425" spans="1:18" ht="12.75">
      <c r="A425" t="s">
        <v>34</v>
      </c>
      <c r="B425" s="1">
        <v>4</v>
      </c>
      <c r="C425">
        <v>9</v>
      </c>
      <c r="D425">
        <v>7</v>
      </c>
      <c r="E425">
        <v>7</v>
      </c>
      <c r="F425">
        <v>1</v>
      </c>
      <c r="G425">
        <v>1</v>
      </c>
      <c r="H425">
        <v>1</v>
      </c>
      <c r="I425">
        <v>1</v>
      </c>
      <c r="N425" s="2" t="e">
        <f t="shared" si="71"/>
        <v>#DIV/0!</v>
      </c>
      <c r="Q425">
        <v>2</v>
      </c>
      <c r="R425" s="10">
        <f t="shared" si="72"/>
        <v>15.75</v>
      </c>
    </row>
    <row r="426" spans="1:18" ht="12.75">
      <c r="A426">
        <v>28</v>
      </c>
      <c r="N426" s="2" t="e">
        <f t="shared" si="71"/>
        <v>#DIV/0!</v>
      </c>
      <c r="R426" s="10" t="e">
        <f t="shared" si="72"/>
        <v>#DIV/0!</v>
      </c>
    </row>
    <row r="427" spans="1:18" ht="12.75">
      <c r="A427">
        <v>29</v>
      </c>
      <c r="N427" s="2" t="e">
        <f t="shared" si="71"/>
        <v>#DIV/0!</v>
      </c>
      <c r="R427" s="10" t="e">
        <f t="shared" si="72"/>
        <v>#DIV/0!</v>
      </c>
    </row>
    <row r="428" spans="1:18" ht="12.75">
      <c r="A428">
        <v>30</v>
      </c>
      <c r="N428" s="2" t="e">
        <f t="shared" si="71"/>
        <v>#DIV/0!</v>
      </c>
      <c r="R428" s="10" t="e">
        <f t="shared" si="72"/>
        <v>#DIV/0!</v>
      </c>
    </row>
    <row r="429" spans="1:18" ht="12.75">
      <c r="A429" t="s">
        <v>21</v>
      </c>
      <c r="B429" s="1">
        <f aca="true" t="shared" si="73" ref="B429:M429">SUM(B399:B428)</f>
        <v>104.66666666626</v>
      </c>
      <c r="C429" s="16">
        <f t="shared" si="73"/>
        <v>100</v>
      </c>
      <c r="D429" s="16">
        <f t="shared" si="73"/>
        <v>56</v>
      </c>
      <c r="E429" s="16">
        <f t="shared" si="73"/>
        <v>53</v>
      </c>
      <c r="F429" s="16">
        <f t="shared" si="73"/>
        <v>70</v>
      </c>
      <c r="G429" s="16">
        <f t="shared" si="73"/>
        <v>50</v>
      </c>
      <c r="H429" s="16">
        <f t="shared" si="73"/>
        <v>16</v>
      </c>
      <c r="I429" s="16">
        <f t="shared" si="73"/>
        <v>16</v>
      </c>
      <c r="J429" s="16">
        <f t="shared" si="73"/>
        <v>0</v>
      </c>
      <c r="K429" s="16">
        <f t="shared" si="73"/>
        <v>0</v>
      </c>
      <c r="L429" s="16">
        <f t="shared" si="73"/>
        <v>8</v>
      </c>
      <c r="M429" s="16">
        <f t="shared" si="73"/>
        <v>4</v>
      </c>
      <c r="N429" s="2">
        <f t="shared" si="71"/>
        <v>0.6666666666666666</v>
      </c>
      <c r="O429" s="16">
        <f>SUM(O399:O428)</f>
        <v>0</v>
      </c>
      <c r="P429" s="16">
        <f>SUM(P399:P428)</f>
        <v>0</v>
      </c>
      <c r="Q429" s="16">
        <f>SUM(Q399:Q428)</f>
        <v>13</v>
      </c>
      <c r="R429" s="10">
        <f t="shared" si="72"/>
        <v>4.557324840782038</v>
      </c>
    </row>
    <row r="430" ht="12.75">
      <c r="A430" t="s">
        <v>45</v>
      </c>
    </row>
    <row r="431" spans="1:18" ht="12.75">
      <c r="A431" t="s">
        <v>1</v>
      </c>
      <c r="B431" s="1" t="s">
        <v>2</v>
      </c>
      <c r="C431" t="s">
        <v>3</v>
      </c>
      <c r="D431" t="s">
        <v>4</v>
      </c>
      <c r="E431" t="s">
        <v>5</v>
      </c>
      <c r="F431" t="s">
        <v>6</v>
      </c>
      <c r="G431" t="s">
        <v>7</v>
      </c>
      <c r="H431" t="s">
        <v>8</v>
      </c>
      <c r="I431" t="s">
        <v>9</v>
      </c>
      <c r="J431" t="s">
        <v>10</v>
      </c>
      <c r="K431" t="s">
        <v>11</v>
      </c>
      <c r="L431" t="s">
        <v>12</v>
      </c>
      <c r="M431" t="s">
        <v>13</v>
      </c>
      <c r="N431" t="s">
        <v>14</v>
      </c>
      <c r="O431" t="s">
        <v>15</v>
      </c>
      <c r="P431" t="s">
        <v>16</v>
      </c>
      <c r="Q431" t="s">
        <v>17</v>
      </c>
      <c r="R431" t="s">
        <v>18</v>
      </c>
    </row>
    <row r="432" spans="1:18" ht="12.75">
      <c r="A432">
        <v>1</v>
      </c>
      <c r="N432" s="2" t="e">
        <f>+L432/(M432+L432)</f>
        <v>#DIV/0!</v>
      </c>
      <c r="R432" s="10" t="e">
        <f>9*(E432/B432)</f>
        <v>#DIV/0!</v>
      </c>
    </row>
    <row r="433" spans="1:18" ht="12.75">
      <c r="A433">
        <v>2</v>
      </c>
      <c r="N433" s="2" t="e">
        <f aca="true" t="shared" si="74" ref="N433:N462">+L433/(M433+L433)</f>
        <v>#DIV/0!</v>
      </c>
      <c r="R433" s="10" t="e">
        <f aca="true" t="shared" si="75" ref="R433:R462">9*(E433/B433)</f>
        <v>#DIV/0!</v>
      </c>
    </row>
    <row r="434" spans="1:18" ht="12.75">
      <c r="A434">
        <v>3</v>
      </c>
      <c r="N434" s="2" t="e">
        <f t="shared" si="74"/>
        <v>#DIV/0!</v>
      </c>
      <c r="R434" s="10" t="e">
        <f t="shared" si="75"/>
        <v>#DIV/0!</v>
      </c>
    </row>
    <row r="435" spans="1:18" ht="12.75">
      <c r="A435">
        <v>4</v>
      </c>
      <c r="N435" s="2" t="e">
        <f t="shared" si="74"/>
        <v>#DIV/0!</v>
      </c>
      <c r="R435" s="10" t="e">
        <f t="shared" si="75"/>
        <v>#DIV/0!</v>
      </c>
    </row>
    <row r="436" spans="1:18" ht="12.75">
      <c r="A436">
        <v>5</v>
      </c>
      <c r="N436" s="2" t="e">
        <f t="shared" si="74"/>
        <v>#DIV/0!</v>
      </c>
      <c r="R436" s="10" t="e">
        <f t="shared" si="75"/>
        <v>#DIV/0!</v>
      </c>
    </row>
    <row r="437" spans="1:18" ht="12.75">
      <c r="A437">
        <v>6</v>
      </c>
      <c r="N437" s="2" t="e">
        <f t="shared" si="74"/>
        <v>#DIV/0!</v>
      </c>
      <c r="R437" s="10" t="e">
        <f t="shared" si="75"/>
        <v>#DIV/0!</v>
      </c>
    </row>
    <row r="438" spans="1:18" ht="12.75">
      <c r="A438">
        <v>7</v>
      </c>
      <c r="N438" s="2" t="e">
        <f t="shared" si="74"/>
        <v>#DIV/0!</v>
      </c>
      <c r="R438" s="10" t="e">
        <f t="shared" si="75"/>
        <v>#DIV/0!</v>
      </c>
    </row>
    <row r="439" spans="1:18" ht="12.75">
      <c r="A439">
        <v>8</v>
      </c>
      <c r="N439" s="2" t="e">
        <f t="shared" si="74"/>
        <v>#DIV/0!</v>
      </c>
      <c r="R439" s="10" t="e">
        <f t="shared" si="75"/>
        <v>#DIV/0!</v>
      </c>
    </row>
    <row r="440" spans="1:18" ht="12.75">
      <c r="A440">
        <v>9</v>
      </c>
      <c r="N440" s="2" t="e">
        <f t="shared" si="74"/>
        <v>#DIV/0!</v>
      </c>
      <c r="R440" s="10" t="e">
        <f t="shared" si="75"/>
        <v>#DIV/0!</v>
      </c>
    </row>
    <row r="441" spans="1:18" ht="12.75">
      <c r="A441">
        <v>10</v>
      </c>
      <c r="N441" s="2" t="e">
        <f t="shared" si="74"/>
        <v>#DIV/0!</v>
      </c>
      <c r="R441" s="10" t="e">
        <f t="shared" si="75"/>
        <v>#DIV/0!</v>
      </c>
    </row>
    <row r="442" spans="1:18" ht="12.75">
      <c r="A442">
        <v>11</v>
      </c>
      <c r="N442" s="2" t="e">
        <f t="shared" si="74"/>
        <v>#DIV/0!</v>
      </c>
      <c r="Q442" s="3"/>
      <c r="R442" s="10" t="e">
        <f t="shared" si="75"/>
        <v>#DIV/0!</v>
      </c>
    </row>
    <row r="443" spans="1:18" ht="12.75">
      <c r="A443" t="s">
        <v>44</v>
      </c>
      <c r="B443" s="1">
        <v>3.3333333333</v>
      </c>
      <c r="C443">
        <v>4</v>
      </c>
      <c r="D443">
        <v>0</v>
      </c>
      <c r="E443">
        <v>0</v>
      </c>
      <c r="F443">
        <v>4</v>
      </c>
      <c r="G443">
        <v>2</v>
      </c>
      <c r="H443">
        <v>3</v>
      </c>
      <c r="N443" s="2" t="e">
        <f t="shared" si="74"/>
        <v>#DIV/0!</v>
      </c>
      <c r="R443" s="10">
        <f t="shared" si="75"/>
        <v>0</v>
      </c>
    </row>
    <row r="444" spans="1:18" ht="12.75">
      <c r="A444" t="s">
        <v>35</v>
      </c>
      <c r="B444" s="1">
        <v>5.333333333</v>
      </c>
      <c r="C444">
        <v>2</v>
      </c>
      <c r="D444">
        <v>1</v>
      </c>
      <c r="E444">
        <v>1</v>
      </c>
      <c r="F444">
        <v>4</v>
      </c>
      <c r="G444">
        <v>0</v>
      </c>
      <c r="H444">
        <v>4</v>
      </c>
      <c r="L444">
        <v>1</v>
      </c>
      <c r="N444" s="2">
        <f t="shared" si="74"/>
        <v>1</v>
      </c>
      <c r="P444">
        <v>2</v>
      </c>
      <c r="R444" s="10">
        <f t="shared" si="75"/>
        <v>1.687500000105469</v>
      </c>
    </row>
    <row r="445" spans="1:18" ht="12.75">
      <c r="A445" t="s">
        <v>43</v>
      </c>
      <c r="B445" s="1">
        <v>3.3333333333</v>
      </c>
      <c r="C445">
        <v>3</v>
      </c>
      <c r="D445">
        <v>3</v>
      </c>
      <c r="E445">
        <v>1</v>
      </c>
      <c r="F445">
        <v>3</v>
      </c>
      <c r="G445">
        <v>1</v>
      </c>
      <c r="H445">
        <v>5</v>
      </c>
      <c r="N445" s="2" t="e">
        <f t="shared" si="74"/>
        <v>#DIV/0!</v>
      </c>
      <c r="R445" s="10">
        <f t="shared" si="75"/>
        <v>2.700000000027</v>
      </c>
    </row>
    <row r="446" spans="1:18" ht="12.75">
      <c r="A446" t="s">
        <v>37</v>
      </c>
      <c r="B446" s="1">
        <v>3.66666666666</v>
      </c>
      <c r="C446">
        <v>7</v>
      </c>
      <c r="D446">
        <v>5</v>
      </c>
      <c r="E446">
        <v>5</v>
      </c>
      <c r="F446">
        <v>4</v>
      </c>
      <c r="G446">
        <v>3</v>
      </c>
      <c r="H446">
        <v>4</v>
      </c>
      <c r="M446">
        <v>1</v>
      </c>
      <c r="N446" s="2">
        <f t="shared" si="74"/>
        <v>0</v>
      </c>
      <c r="P446">
        <v>-1</v>
      </c>
      <c r="R446" s="10">
        <f t="shared" si="75"/>
        <v>12.272727272749588</v>
      </c>
    </row>
    <row r="447" spans="1:18" ht="12.75">
      <c r="A447" t="s">
        <v>36</v>
      </c>
      <c r="B447" s="1">
        <v>5.6666666666</v>
      </c>
      <c r="C447">
        <v>5</v>
      </c>
      <c r="D447">
        <v>2</v>
      </c>
      <c r="E447">
        <v>2</v>
      </c>
      <c r="F447">
        <v>6</v>
      </c>
      <c r="G447">
        <v>2</v>
      </c>
      <c r="H447">
        <v>5</v>
      </c>
      <c r="N447" s="2" t="e">
        <f t="shared" si="74"/>
        <v>#DIV/0!</v>
      </c>
      <c r="R447" s="10">
        <f t="shared" si="75"/>
        <v>3.1764705882726645</v>
      </c>
    </row>
    <row r="448" spans="1:18" ht="12.75">
      <c r="A448" t="s">
        <v>50</v>
      </c>
      <c r="B448" s="1">
        <v>2.3333333333</v>
      </c>
      <c r="C448">
        <v>1</v>
      </c>
      <c r="D448">
        <v>0</v>
      </c>
      <c r="E448">
        <v>0</v>
      </c>
      <c r="F448">
        <v>1</v>
      </c>
      <c r="G448">
        <v>0</v>
      </c>
      <c r="H448">
        <v>2</v>
      </c>
      <c r="N448" s="2" t="e">
        <f t="shared" si="74"/>
        <v>#DIV/0!</v>
      </c>
      <c r="R448" s="10">
        <f t="shared" si="75"/>
        <v>0</v>
      </c>
    </row>
    <row r="449" spans="1:18" ht="12.75">
      <c r="A449" t="s">
        <v>52</v>
      </c>
      <c r="B449" s="1">
        <v>3.333333333</v>
      </c>
      <c r="C449">
        <v>1</v>
      </c>
      <c r="F449">
        <v>3</v>
      </c>
      <c r="H449">
        <v>3</v>
      </c>
      <c r="L449">
        <v>1</v>
      </c>
      <c r="N449" s="2">
        <f t="shared" si="74"/>
        <v>1</v>
      </c>
      <c r="P449">
        <v>2</v>
      </c>
      <c r="R449" s="10">
        <f t="shared" si="75"/>
        <v>0</v>
      </c>
    </row>
    <row r="450" spans="1:18" ht="12.75">
      <c r="A450" t="s">
        <v>39</v>
      </c>
      <c r="B450" s="1">
        <v>5.3333333333</v>
      </c>
      <c r="C450">
        <v>6</v>
      </c>
      <c r="D450">
        <v>2</v>
      </c>
      <c r="E450">
        <v>2</v>
      </c>
      <c r="F450">
        <v>3</v>
      </c>
      <c r="G450">
        <v>1</v>
      </c>
      <c r="H450">
        <v>5</v>
      </c>
      <c r="M450">
        <v>2</v>
      </c>
      <c r="N450" s="2">
        <f t="shared" si="74"/>
        <v>0</v>
      </c>
      <c r="P450">
        <v>-2</v>
      </c>
      <c r="R450" s="10">
        <f t="shared" si="75"/>
        <v>3.3750000000210942</v>
      </c>
    </row>
    <row r="451" spans="1:18" ht="12.75">
      <c r="A451" t="s">
        <v>53</v>
      </c>
      <c r="B451" s="1">
        <v>3.3333333333</v>
      </c>
      <c r="C451">
        <v>2</v>
      </c>
      <c r="D451">
        <v>1</v>
      </c>
      <c r="E451">
        <v>1</v>
      </c>
      <c r="F451">
        <v>4</v>
      </c>
      <c r="G451">
        <v>2</v>
      </c>
      <c r="H451">
        <v>3</v>
      </c>
      <c r="N451" s="2" t="e">
        <f t="shared" si="74"/>
        <v>#DIV/0!</v>
      </c>
      <c r="Q451">
        <v>1</v>
      </c>
      <c r="R451" s="10">
        <f t="shared" si="75"/>
        <v>2.700000000027</v>
      </c>
    </row>
    <row r="452" spans="1:18" ht="12.75">
      <c r="A452" t="s">
        <v>40</v>
      </c>
      <c r="B452" s="1">
        <v>5.6666666666</v>
      </c>
      <c r="C452">
        <v>7</v>
      </c>
      <c r="D452">
        <v>2</v>
      </c>
      <c r="E452">
        <v>2</v>
      </c>
      <c r="F452">
        <v>6</v>
      </c>
      <c r="G452">
        <v>1</v>
      </c>
      <c r="H452">
        <v>5</v>
      </c>
      <c r="N452" s="2" t="e">
        <f t="shared" si="74"/>
        <v>#DIV/0!</v>
      </c>
      <c r="Q452">
        <v>1</v>
      </c>
      <c r="R452" s="10">
        <f t="shared" si="75"/>
        <v>3.1764705882726645</v>
      </c>
    </row>
    <row r="453" spans="1:18" ht="12.75">
      <c r="A453" t="s">
        <v>55</v>
      </c>
      <c r="B453" s="1">
        <v>5</v>
      </c>
      <c r="C453">
        <v>5</v>
      </c>
      <c r="D453">
        <v>2</v>
      </c>
      <c r="E453">
        <v>2</v>
      </c>
      <c r="F453">
        <v>6</v>
      </c>
      <c r="G453">
        <v>0</v>
      </c>
      <c r="H453">
        <v>3</v>
      </c>
      <c r="N453" s="2" t="e">
        <f t="shared" si="74"/>
        <v>#DIV/0!</v>
      </c>
      <c r="R453" s="10">
        <f t="shared" si="75"/>
        <v>3.6</v>
      </c>
    </row>
    <row r="454" spans="1:18" ht="12.75">
      <c r="A454" t="s">
        <v>56</v>
      </c>
      <c r="B454" s="1">
        <v>2.3333333333</v>
      </c>
      <c r="C454">
        <v>0</v>
      </c>
      <c r="D454">
        <v>0</v>
      </c>
      <c r="E454">
        <v>0</v>
      </c>
      <c r="F454">
        <v>2</v>
      </c>
      <c r="G454">
        <v>2</v>
      </c>
      <c r="H454">
        <v>2</v>
      </c>
      <c r="N454" s="2" t="e">
        <f t="shared" si="74"/>
        <v>#DIV/0!</v>
      </c>
      <c r="R454" s="10">
        <f t="shared" si="75"/>
        <v>0</v>
      </c>
    </row>
    <row r="455" spans="1:18" ht="12.75">
      <c r="A455" t="s">
        <v>36</v>
      </c>
      <c r="B455" s="1">
        <v>1</v>
      </c>
      <c r="C455">
        <v>1</v>
      </c>
      <c r="D455">
        <v>0</v>
      </c>
      <c r="E455">
        <v>0</v>
      </c>
      <c r="F455">
        <v>2</v>
      </c>
      <c r="G455">
        <v>0</v>
      </c>
      <c r="H455">
        <v>1</v>
      </c>
      <c r="N455" s="2" t="e">
        <f t="shared" si="74"/>
        <v>#DIV/0!</v>
      </c>
      <c r="R455" s="10">
        <f t="shared" si="75"/>
        <v>0</v>
      </c>
    </row>
    <row r="456" spans="1:18" ht="12.75">
      <c r="A456" t="s">
        <v>35</v>
      </c>
      <c r="B456" s="1">
        <v>2.666666666</v>
      </c>
      <c r="C456">
        <v>6</v>
      </c>
      <c r="D456">
        <v>1</v>
      </c>
      <c r="E456">
        <v>1</v>
      </c>
      <c r="F456">
        <v>0</v>
      </c>
      <c r="G456">
        <v>1</v>
      </c>
      <c r="H456">
        <v>3</v>
      </c>
      <c r="N456" s="2" t="e">
        <f t="shared" si="74"/>
        <v>#DIV/0!</v>
      </c>
      <c r="R456" s="10">
        <f t="shared" si="75"/>
        <v>3.37500000084375</v>
      </c>
    </row>
    <row r="457" spans="1:18" ht="12.75">
      <c r="A457" t="s">
        <v>34</v>
      </c>
      <c r="B457" s="1">
        <v>1</v>
      </c>
      <c r="C457">
        <v>3</v>
      </c>
      <c r="D457">
        <v>0</v>
      </c>
      <c r="E457">
        <v>0</v>
      </c>
      <c r="F457">
        <v>0</v>
      </c>
      <c r="G457">
        <v>0</v>
      </c>
      <c r="H457">
        <v>2</v>
      </c>
      <c r="N457" s="2" t="e">
        <f t="shared" si="74"/>
        <v>#DIV/0!</v>
      </c>
      <c r="R457" s="10">
        <f t="shared" si="75"/>
        <v>0</v>
      </c>
    </row>
    <row r="458" spans="1:18" ht="12.75">
      <c r="A458" t="s">
        <v>34</v>
      </c>
      <c r="B458" s="1">
        <v>4</v>
      </c>
      <c r="C458">
        <v>6</v>
      </c>
      <c r="D458">
        <v>2</v>
      </c>
      <c r="E458">
        <v>2</v>
      </c>
      <c r="F458">
        <v>4</v>
      </c>
      <c r="G458">
        <v>1</v>
      </c>
      <c r="H458">
        <v>4</v>
      </c>
      <c r="L458">
        <v>1</v>
      </c>
      <c r="N458" s="2">
        <f t="shared" si="74"/>
        <v>1</v>
      </c>
      <c r="P458">
        <v>2</v>
      </c>
      <c r="Q458">
        <v>1</v>
      </c>
      <c r="R458" s="10">
        <f t="shared" si="75"/>
        <v>4.5</v>
      </c>
    </row>
    <row r="459" spans="1:18" ht="12.75">
      <c r="A459" t="s">
        <v>58</v>
      </c>
      <c r="B459" s="1">
        <v>1.3333333333</v>
      </c>
      <c r="C459">
        <v>2</v>
      </c>
      <c r="D459">
        <v>0</v>
      </c>
      <c r="E459">
        <v>0</v>
      </c>
      <c r="F459">
        <v>0</v>
      </c>
      <c r="G459">
        <v>0</v>
      </c>
      <c r="H459">
        <v>1</v>
      </c>
      <c r="N459" s="2" t="e">
        <f t="shared" si="74"/>
        <v>#DIV/0!</v>
      </c>
      <c r="R459" s="10">
        <f t="shared" si="75"/>
        <v>0</v>
      </c>
    </row>
    <row r="460" spans="1:18" ht="12.75">
      <c r="A460">
        <v>29</v>
      </c>
      <c r="N460" s="2" t="e">
        <f t="shared" si="74"/>
        <v>#DIV/0!</v>
      </c>
      <c r="R460" s="10" t="e">
        <f t="shared" si="75"/>
        <v>#DIV/0!</v>
      </c>
    </row>
    <row r="461" spans="1:18" ht="12.75">
      <c r="A461">
        <v>30</v>
      </c>
      <c r="N461" s="2" t="e">
        <f t="shared" si="74"/>
        <v>#DIV/0!</v>
      </c>
      <c r="R461" s="10" t="e">
        <f t="shared" si="75"/>
        <v>#DIV/0!</v>
      </c>
    </row>
    <row r="462" spans="1:18" ht="12.75">
      <c r="A462" t="s">
        <v>21</v>
      </c>
      <c r="B462" s="1">
        <f aca="true" t="shared" si="76" ref="B462:M462">SUM(B432:B461)</f>
        <v>58.66666666495999</v>
      </c>
      <c r="C462" s="16">
        <f t="shared" si="76"/>
        <v>61</v>
      </c>
      <c r="D462" s="16">
        <f t="shared" si="76"/>
        <v>21</v>
      </c>
      <c r="E462" s="16">
        <f t="shared" si="76"/>
        <v>19</v>
      </c>
      <c r="F462" s="16">
        <f t="shared" si="76"/>
        <v>52</v>
      </c>
      <c r="G462" s="16">
        <f t="shared" si="76"/>
        <v>16</v>
      </c>
      <c r="H462" s="16">
        <f t="shared" si="76"/>
        <v>55</v>
      </c>
      <c r="I462" s="16">
        <f t="shared" si="76"/>
        <v>0</v>
      </c>
      <c r="J462" s="16">
        <f t="shared" si="76"/>
        <v>0</v>
      </c>
      <c r="K462" s="16">
        <f t="shared" si="76"/>
        <v>0</v>
      </c>
      <c r="L462" s="16">
        <f t="shared" si="76"/>
        <v>3</v>
      </c>
      <c r="M462" s="16">
        <f t="shared" si="76"/>
        <v>3</v>
      </c>
      <c r="N462" s="2">
        <f t="shared" si="74"/>
        <v>0.5</v>
      </c>
      <c r="O462" s="16">
        <f>SUM(O432:O461)</f>
        <v>0</v>
      </c>
      <c r="P462" s="16">
        <f>SUM(P432:P461)</f>
        <v>3</v>
      </c>
      <c r="Q462" s="16">
        <f>SUM(Q432:Q461)</f>
        <v>3</v>
      </c>
      <c r="R462" s="10">
        <f t="shared" si="75"/>
        <v>2.9147727273575215</v>
      </c>
    </row>
    <row r="463" ht="12.75">
      <c r="A463" t="s">
        <v>46</v>
      </c>
    </row>
    <row r="464" spans="1:18" ht="12.75">
      <c r="A464" t="s">
        <v>1</v>
      </c>
      <c r="B464" s="1" t="s">
        <v>2</v>
      </c>
      <c r="C464" t="s">
        <v>3</v>
      </c>
      <c r="D464" t="s">
        <v>4</v>
      </c>
      <c r="E464" t="s">
        <v>5</v>
      </c>
      <c r="F464" t="s">
        <v>6</v>
      </c>
      <c r="G464" t="s">
        <v>7</v>
      </c>
      <c r="H464" t="s">
        <v>8</v>
      </c>
      <c r="I464" t="s">
        <v>9</v>
      </c>
      <c r="J464" t="s">
        <v>10</v>
      </c>
      <c r="K464" t="s">
        <v>11</v>
      </c>
      <c r="L464" t="s">
        <v>12</v>
      </c>
      <c r="M464" t="s">
        <v>13</v>
      </c>
      <c r="N464" t="s">
        <v>14</v>
      </c>
      <c r="O464" t="s">
        <v>15</v>
      </c>
      <c r="P464" t="s">
        <v>16</v>
      </c>
      <c r="Q464" t="s">
        <v>17</v>
      </c>
      <c r="R464" t="s">
        <v>18</v>
      </c>
    </row>
    <row r="465" spans="1:18" ht="12.75">
      <c r="A465">
        <v>1</v>
      </c>
      <c r="N465" s="2" t="e">
        <f>+L465/(M465+L465)</f>
        <v>#DIV/0!</v>
      </c>
      <c r="R465" s="10" t="e">
        <f>9*(E465/B465)</f>
        <v>#DIV/0!</v>
      </c>
    </row>
    <row r="466" spans="1:18" ht="12.75">
      <c r="A466">
        <v>2</v>
      </c>
      <c r="N466" s="2" t="e">
        <f aca="true" t="shared" si="77" ref="N466:N495">+L466/(M466+L466)</f>
        <v>#DIV/0!</v>
      </c>
      <c r="R466" s="10" t="e">
        <f aca="true" t="shared" si="78" ref="R466:R495">9*(E466/B466)</f>
        <v>#DIV/0!</v>
      </c>
    </row>
    <row r="467" spans="1:18" ht="12.75">
      <c r="A467">
        <v>3</v>
      </c>
      <c r="N467" s="2" t="e">
        <f t="shared" si="77"/>
        <v>#DIV/0!</v>
      </c>
      <c r="R467" s="10" t="e">
        <f t="shared" si="78"/>
        <v>#DIV/0!</v>
      </c>
    </row>
    <row r="468" spans="1:18" ht="12.75">
      <c r="A468">
        <v>4</v>
      </c>
      <c r="N468" s="2" t="e">
        <f t="shared" si="77"/>
        <v>#DIV/0!</v>
      </c>
      <c r="R468" s="10" t="e">
        <f t="shared" si="78"/>
        <v>#DIV/0!</v>
      </c>
    </row>
    <row r="469" spans="1:18" ht="12.75">
      <c r="A469">
        <v>5</v>
      </c>
      <c r="N469" s="2" t="e">
        <f t="shared" si="77"/>
        <v>#DIV/0!</v>
      </c>
      <c r="R469" s="10" t="e">
        <f t="shared" si="78"/>
        <v>#DIV/0!</v>
      </c>
    </row>
    <row r="470" spans="1:18" ht="12.75">
      <c r="A470">
        <v>6</v>
      </c>
      <c r="N470" s="2" t="e">
        <f t="shared" si="77"/>
        <v>#DIV/0!</v>
      </c>
      <c r="R470" s="10" t="e">
        <f t="shared" si="78"/>
        <v>#DIV/0!</v>
      </c>
    </row>
    <row r="471" spans="1:18" ht="12.75">
      <c r="A471">
        <v>7</v>
      </c>
      <c r="N471" s="2" t="e">
        <f t="shared" si="77"/>
        <v>#DIV/0!</v>
      </c>
      <c r="R471" s="10" t="e">
        <f t="shared" si="78"/>
        <v>#DIV/0!</v>
      </c>
    </row>
    <row r="472" spans="1:18" ht="12.75">
      <c r="A472">
        <v>8</v>
      </c>
      <c r="N472" s="2" t="e">
        <f t="shared" si="77"/>
        <v>#DIV/0!</v>
      </c>
      <c r="R472" s="10" t="e">
        <f t="shared" si="78"/>
        <v>#DIV/0!</v>
      </c>
    </row>
    <row r="473" spans="1:18" ht="12.75">
      <c r="A473">
        <v>9</v>
      </c>
      <c r="N473" s="2" t="e">
        <f t="shared" si="77"/>
        <v>#DIV/0!</v>
      </c>
      <c r="R473" s="10" t="e">
        <f t="shared" si="78"/>
        <v>#DIV/0!</v>
      </c>
    </row>
    <row r="474" spans="1:18" ht="12.75">
      <c r="A474">
        <v>10</v>
      </c>
      <c r="N474" s="2" t="e">
        <f t="shared" si="77"/>
        <v>#DIV/0!</v>
      </c>
      <c r="R474" s="10" t="e">
        <f t="shared" si="78"/>
        <v>#DIV/0!</v>
      </c>
    </row>
    <row r="475" spans="1:18" ht="12.75">
      <c r="A475">
        <v>11</v>
      </c>
      <c r="N475" s="2" t="e">
        <f t="shared" si="77"/>
        <v>#DIV/0!</v>
      </c>
      <c r="R475" s="10" t="e">
        <f t="shared" si="78"/>
        <v>#DIV/0!</v>
      </c>
    </row>
    <row r="476" spans="1:18" ht="12.75">
      <c r="A476" t="s">
        <v>44</v>
      </c>
      <c r="B476" s="1">
        <v>6</v>
      </c>
      <c r="C476">
        <v>4</v>
      </c>
      <c r="D476">
        <v>3</v>
      </c>
      <c r="E476">
        <v>2</v>
      </c>
      <c r="F476">
        <v>2</v>
      </c>
      <c r="G476">
        <v>2</v>
      </c>
      <c r="H476">
        <v>3</v>
      </c>
      <c r="N476" s="2" t="e">
        <f t="shared" si="77"/>
        <v>#DIV/0!</v>
      </c>
      <c r="Q476">
        <v>1</v>
      </c>
      <c r="R476" s="10">
        <f t="shared" si="78"/>
        <v>3</v>
      </c>
    </row>
    <row r="477" spans="1:18" ht="12.75">
      <c r="A477" t="s">
        <v>35</v>
      </c>
      <c r="B477" s="1">
        <v>1</v>
      </c>
      <c r="C477">
        <v>1</v>
      </c>
      <c r="D477">
        <v>0</v>
      </c>
      <c r="E477">
        <v>0</v>
      </c>
      <c r="F477">
        <v>1</v>
      </c>
      <c r="G477">
        <v>0</v>
      </c>
      <c r="H477">
        <v>1</v>
      </c>
      <c r="N477" s="2" t="e">
        <f t="shared" si="77"/>
        <v>#DIV/0!</v>
      </c>
      <c r="R477" s="10">
        <f t="shared" si="78"/>
        <v>0</v>
      </c>
    </row>
    <row r="478" spans="1:18" ht="12.75">
      <c r="A478" t="s">
        <v>43</v>
      </c>
      <c r="B478" s="1">
        <v>3.33333333</v>
      </c>
      <c r="C478">
        <v>2</v>
      </c>
      <c r="D478">
        <v>2</v>
      </c>
      <c r="E478">
        <v>2</v>
      </c>
      <c r="F478">
        <v>3</v>
      </c>
      <c r="G478">
        <v>2</v>
      </c>
      <c r="H478">
        <v>2</v>
      </c>
      <c r="N478" s="2" t="e">
        <f t="shared" si="77"/>
        <v>#DIV/0!</v>
      </c>
      <c r="Q478">
        <v>1</v>
      </c>
      <c r="R478" s="10">
        <f t="shared" si="78"/>
        <v>5.4000000054</v>
      </c>
    </row>
    <row r="479" spans="1:18" ht="12.75">
      <c r="A479" t="s">
        <v>37</v>
      </c>
      <c r="B479" s="1">
        <v>4.3333333333</v>
      </c>
      <c r="C479">
        <v>4</v>
      </c>
      <c r="D479">
        <v>1</v>
      </c>
      <c r="E479">
        <v>1</v>
      </c>
      <c r="F479">
        <v>6</v>
      </c>
      <c r="G479">
        <v>0</v>
      </c>
      <c r="H479">
        <v>2</v>
      </c>
      <c r="N479" s="2" t="e">
        <f t="shared" si="77"/>
        <v>#DIV/0!</v>
      </c>
      <c r="Q479">
        <v>1</v>
      </c>
      <c r="R479" s="10">
        <f t="shared" si="78"/>
        <v>2.0769230769390536</v>
      </c>
    </row>
    <row r="480" spans="1:18" ht="12.75">
      <c r="A480" t="s">
        <v>36</v>
      </c>
      <c r="B480" s="1">
        <v>2</v>
      </c>
      <c r="C480">
        <v>3</v>
      </c>
      <c r="D480">
        <v>0</v>
      </c>
      <c r="E480">
        <v>0</v>
      </c>
      <c r="F480">
        <v>2</v>
      </c>
      <c r="G480">
        <v>1</v>
      </c>
      <c r="H480">
        <v>1</v>
      </c>
      <c r="N480" s="2" t="e">
        <f t="shared" si="77"/>
        <v>#DIV/0!</v>
      </c>
      <c r="R480" s="10">
        <f t="shared" si="78"/>
        <v>0</v>
      </c>
    </row>
    <row r="481" spans="1:18" ht="12.75">
      <c r="A481" t="s">
        <v>50</v>
      </c>
      <c r="B481" s="1">
        <v>2</v>
      </c>
      <c r="C481">
        <v>2</v>
      </c>
      <c r="D481">
        <v>3</v>
      </c>
      <c r="E481">
        <v>0</v>
      </c>
      <c r="F481">
        <v>3</v>
      </c>
      <c r="G481">
        <v>0</v>
      </c>
      <c r="H481">
        <v>1</v>
      </c>
      <c r="N481" s="2" t="e">
        <f t="shared" si="77"/>
        <v>#DIV/0!</v>
      </c>
      <c r="Q481">
        <v>1</v>
      </c>
      <c r="R481" s="10">
        <f t="shared" si="78"/>
        <v>0</v>
      </c>
    </row>
    <row r="482" spans="1:18" ht="12.75">
      <c r="A482" t="s">
        <v>52</v>
      </c>
      <c r="B482" s="1">
        <v>2</v>
      </c>
      <c r="C482">
        <v>2</v>
      </c>
      <c r="D482">
        <v>3</v>
      </c>
      <c r="E482">
        <v>0</v>
      </c>
      <c r="F482">
        <v>3</v>
      </c>
      <c r="G482">
        <v>0</v>
      </c>
      <c r="H482">
        <v>1</v>
      </c>
      <c r="N482" s="2" t="e">
        <f t="shared" si="77"/>
        <v>#DIV/0!</v>
      </c>
      <c r="Q482">
        <v>1</v>
      </c>
      <c r="R482" s="10">
        <f t="shared" si="78"/>
        <v>0</v>
      </c>
    </row>
    <row r="483" spans="1:18" ht="12.75">
      <c r="A483" t="s">
        <v>39</v>
      </c>
      <c r="B483" s="1">
        <v>3</v>
      </c>
      <c r="C483">
        <v>1</v>
      </c>
      <c r="D483">
        <v>0</v>
      </c>
      <c r="E483">
        <v>0</v>
      </c>
      <c r="F483">
        <v>6</v>
      </c>
      <c r="G483">
        <v>0</v>
      </c>
      <c r="H483">
        <v>2</v>
      </c>
      <c r="L483">
        <v>1</v>
      </c>
      <c r="N483" s="2">
        <f t="shared" si="77"/>
        <v>1</v>
      </c>
      <c r="P483">
        <v>2</v>
      </c>
      <c r="R483" s="10">
        <f t="shared" si="78"/>
        <v>0</v>
      </c>
    </row>
    <row r="484" spans="1:18" ht="12.75">
      <c r="A484" t="s">
        <v>53</v>
      </c>
      <c r="B484" s="1">
        <v>2</v>
      </c>
      <c r="F484">
        <v>2</v>
      </c>
      <c r="H484">
        <v>1</v>
      </c>
      <c r="N484" s="2" t="e">
        <f t="shared" si="77"/>
        <v>#DIV/0!</v>
      </c>
      <c r="R484" s="10">
        <f t="shared" si="78"/>
        <v>0</v>
      </c>
    </row>
    <row r="485" spans="1:18" ht="12.75">
      <c r="A485">
        <v>21</v>
      </c>
      <c r="N485" s="2" t="e">
        <f t="shared" si="77"/>
        <v>#DIV/0!</v>
      </c>
      <c r="R485" s="10" t="e">
        <f t="shared" si="78"/>
        <v>#DIV/0!</v>
      </c>
    </row>
    <row r="486" spans="1:18" ht="12.75">
      <c r="A486" t="s">
        <v>55</v>
      </c>
      <c r="B486" s="1">
        <v>2.3333333333</v>
      </c>
      <c r="C486">
        <v>1</v>
      </c>
      <c r="D486">
        <v>0</v>
      </c>
      <c r="E486">
        <v>0</v>
      </c>
      <c r="F486">
        <v>2</v>
      </c>
      <c r="G486">
        <v>0</v>
      </c>
      <c r="H486">
        <v>2</v>
      </c>
      <c r="N486" s="2" t="e">
        <f t="shared" si="77"/>
        <v>#DIV/0!</v>
      </c>
      <c r="O486">
        <v>1</v>
      </c>
      <c r="P486">
        <v>2</v>
      </c>
      <c r="R486" s="10">
        <f t="shared" si="78"/>
        <v>0</v>
      </c>
    </row>
    <row r="487" spans="1:18" ht="12.75">
      <c r="A487">
        <v>23</v>
      </c>
      <c r="N487" s="2" t="e">
        <f t="shared" si="77"/>
        <v>#DIV/0!</v>
      </c>
      <c r="R487" s="10" t="e">
        <f t="shared" si="78"/>
        <v>#DIV/0!</v>
      </c>
    </row>
    <row r="488" spans="1:18" ht="12.75">
      <c r="A488">
        <v>24</v>
      </c>
      <c r="N488" s="2" t="e">
        <f t="shared" si="77"/>
        <v>#DIV/0!</v>
      </c>
      <c r="R488" s="10" t="e">
        <f t="shared" si="78"/>
        <v>#DIV/0!</v>
      </c>
    </row>
    <row r="489" spans="1:18" ht="12.75">
      <c r="A489">
        <v>25</v>
      </c>
      <c r="N489" s="2" t="e">
        <f t="shared" si="77"/>
        <v>#DIV/0!</v>
      </c>
      <c r="R489" s="10" t="e">
        <f t="shared" si="78"/>
        <v>#DIV/0!</v>
      </c>
    </row>
    <row r="490" spans="1:18" ht="12.75">
      <c r="A490" t="s">
        <v>34</v>
      </c>
      <c r="B490" s="1">
        <v>0.333333333</v>
      </c>
      <c r="H490">
        <v>1</v>
      </c>
      <c r="N490" s="2" t="e">
        <f t="shared" si="77"/>
        <v>#DIV/0!</v>
      </c>
      <c r="R490" s="10">
        <f t="shared" si="78"/>
        <v>0</v>
      </c>
    </row>
    <row r="491" spans="1:18" ht="12.75">
      <c r="A491">
        <v>27</v>
      </c>
      <c r="N491" s="2" t="e">
        <f t="shared" si="77"/>
        <v>#DIV/0!</v>
      </c>
      <c r="R491" s="10" t="e">
        <f t="shared" si="78"/>
        <v>#DIV/0!</v>
      </c>
    </row>
    <row r="492" spans="1:18" ht="12.75">
      <c r="A492">
        <v>28</v>
      </c>
      <c r="N492" s="2" t="e">
        <f t="shared" si="77"/>
        <v>#DIV/0!</v>
      </c>
      <c r="R492" s="10" t="e">
        <f t="shared" si="78"/>
        <v>#DIV/0!</v>
      </c>
    </row>
    <row r="493" spans="1:18" ht="12.75">
      <c r="A493">
        <v>29</v>
      </c>
      <c r="N493" s="2" t="e">
        <f t="shared" si="77"/>
        <v>#DIV/0!</v>
      </c>
      <c r="R493" s="10" t="e">
        <f t="shared" si="78"/>
        <v>#DIV/0!</v>
      </c>
    </row>
    <row r="494" spans="1:18" ht="12.75">
      <c r="A494">
        <v>30</v>
      </c>
      <c r="N494" s="2" t="e">
        <f t="shared" si="77"/>
        <v>#DIV/0!</v>
      </c>
      <c r="R494" s="10" t="e">
        <f t="shared" si="78"/>
        <v>#DIV/0!</v>
      </c>
    </row>
    <row r="495" spans="1:18" ht="12.75">
      <c r="A495" t="s">
        <v>21</v>
      </c>
      <c r="B495" s="1">
        <f aca="true" t="shared" si="79" ref="B495:M495">SUM(B465:B494)</f>
        <v>28.3333333296</v>
      </c>
      <c r="C495" s="16">
        <f t="shared" si="79"/>
        <v>20</v>
      </c>
      <c r="D495" s="16">
        <f t="shared" si="79"/>
        <v>12</v>
      </c>
      <c r="E495" s="16">
        <f t="shared" si="79"/>
        <v>5</v>
      </c>
      <c r="F495" s="16">
        <f t="shared" si="79"/>
        <v>30</v>
      </c>
      <c r="G495" s="16">
        <f t="shared" si="79"/>
        <v>5</v>
      </c>
      <c r="H495" s="16">
        <f t="shared" si="79"/>
        <v>17</v>
      </c>
      <c r="I495" s="16">
        <f t="shared" si="79"/>
        <v>0</v>
      </c>
      <c r="J495" s="16">
        <f t="shared" si="79"/>
        <v>0</v>
      </c>
      <c r="K495" s="16">
        <f t="shared" si="79"/>
        <v>0</v>
      </c>
      <c r="L495" s="16">
        <f t="shared" si="79"/>
        <v>1</v>
      </c>
      <c r="M495" s="16">
        <f t="shared" si="79"/>
        <v>0</v>
      </c>
      <c r="N495" s="2">
        <f t="shared" si="77"/>
        <v>1</v>
      </c>
      <c r="O495" s="16">
        <f>SUM(O465:O494)</f>
        <v>1</v>
      </c>
      <c r="P495" s="16">
        <f>SUM(P465:P494)</f>
        <v>4</v>
      </c>
      <c r="Q495" s="16">
        <f>SUM(Q465:Q494)</f>
        <v>5</v>
      </c>
      <c r="R495" s="10">
        <f t="shared" si="78"/>
        <v>1.5882352943269205</v>
      </c>
    </row>
    <row r="496" ht="12.75">
      <c r="A496" t="s">
        <v>47</v>
      </c>
    </row>
    <row r="497" spans="1:18" ht="12.75">
      <c r="A497" t="s">
        <v>1</v>
      </c>
      <c r="B497" s="1" t="s">
        <v>2</v>
      </c>
      <c r="C497" t="s">
        <v>3</v>
      </c>
      <c r="D497" t="s">
        <v>4</v>
      </c>
      <c r="E497" t="s">
        <v>5</v>
      </c>
      <c r="F497" t="s">
        <v>6</v>
      </c>
      <c r="G497" t="s">
        <v>7</v>
      </c>
      <c r="H497" t="s">
        <v>8</v>
      </c>
      <c r="I497" t="s">
        <v>9</v>
      </c>
      <c r="J497" t="s">
        <v>10</v>
      </c>
      <c r="K497" t="s">
        <v>11</v>
      </c>
      <c r="L497" t="s">
        <v>12</v>
      </c>
      <c r="M497" t="s">
        <v>13</v>
      </c>
      <c r="N497" t="s">
        <v>14</v>
      </c>
      <c r="O497" t="s">
        <v>15</v>
      </c>
      <c r="P497" t="s">
        <v>16</v>
      </c>
      <c r="Q497" t="s">
        <v>17</v>
      </c>
      <c r="R497" t="s">
        <v>18</v>
      </c>
    </row>
    <row r="498" spans="1:18" ht="12.75">
      <c r="A498">
        <v>1</v>
      </c>
      <c r="N498" s="2" t="e">
        <f>+L498/(M498+L498)</f>
        <v>#DIV/0!</v>
      </c>
      <c r="R498" s="10" t="e">
        <f>9*(E498/B498)</f>
        <v>#DIV/0!</v>
      </c>
    </row>
    <row r="499" spans="1:18" ht="12.75">
      <c r="A499">
        <v>2</v>
      </c>
      <c r="N499" s="2" t="e">
        <f aca="true" t="shared" si="80" ref="N499:N528">+L499/(M499+L499)</f>
        <v>#DIV/0!</v>
      </c>
      <c r="R499" s="10" t="e">
        <f aca="true" t="shared" si="81" ref="R499:R528">9*(E499/B499)</f>
        <v>#DIV/0!</v>
      </c>
    </row>
    <row r="500" spans="1:18" ht="12.75">
      <c r="A500">
        <v>3</v>
      </c>
      <c r="N500" s="2" t="e">
        <f t="shared" si="80"/>
        <v>#DIV/0!</v>
      </c>
      <c r="R500" s="10" t="e">
        <f t="shared" si="81"/>
        <v>#DIV/0!</v>
      </c>
    </row>
    <row r="501" spans="1:18" ht="12.75">
      <c r="A501">
        <v>4</v>
      </c>
      <c r="N501" s="2" t="e">
        <f t="shared" si="80"/>
        <v>#DIV/0!</v>
      </c>
      <c r="R501" s="10" t="e">
        <f t="shared" si="81"/>
        <v>#DIV/0!</v>
      </c>
    </row>
    <row r="502" spans="1:18" ht="12.75">
      <c r="A502">
        <v>5</v>
      </c>
      <c r="N502" s="2" t="e">
        <f t="shared" si="80"/>
        <v>#DIV/0!</v>
      </c>
      <c r="R502" s="10" t="e">
        <f t="shared" si="81"/>
        <v>#DIV/0!</v>
      </c>
    </row>
    <row r="503" spans="1:18" ht="12.75">
      <c r="A503">
        <v>6</v>
      </c>
      <c r="N503" s="2" t="e">
        <f t="shared" si="80"/>
        <v>#DIV/0!</v>
      </c>
      <c r="R503" s="10" t="e">
        <f t="shared" si="81"/>
        <v>#DIV/0!</v>
      </c>
    </row>
    <row r="504" spans="1:18" ht="12.75">
      <c r="A504">
        <v>7</v>
      </c>
      <c r="N504" s="2" t="e">
        <f t="shared" si="80"/>
        <v>#DIV/0!</v>
      </c>
      <c r="R504" s="10" t="e">
        <f t="shared" si="81"/>
        <v>#DIV/0!</v>
      </c>
    </row>
    <row r="505" spans="1:18" ht="12.75">
      <c r="A505">
        <v>8</v>
      </c>
      <c r="N505" s="2" t="e">
        <f t="shared" si="80"/>
        <v>#DIV/0!</v>
      </c>
      <c r="R505" s="10" t="e">
        <f t="shared" si="81"/>
        <v>#DIV/0!</v>
      </c>
    </row>
    <row r="506" spans="1:18" ht="12.75">
      <c r="A506">
        <v>9</v>
      </c>
      <c r="N506" s="2" t="e">
        <f t="shared" si="80"/>
        <v>#DIV/0!</v>
      </c>
      <c r="R506" s="10" t="e">
        <f t="shared" si="81"/>
        <v>#DIV/0!</v>
      </c>
    </row>
    <row r="507" spans="1:18" ht="12.75">
      <c r="A507">
        <v>10</v>
      </c>
      <c r="N507" s="2" t="e">
        <f t="shared" si="80"/>
        <v>#DIV/0!</v>
      </c>
      <c r="R507" s="10" t="e">
        <f t="shared" si="81"/>
        <v>#DIV/0!</v>
      </c>
    </row>
    <row r="508" spans="1:18" ht="12.75">
      <c r="A508">
        <v>11</v>
      </c>
      <c r="N508" s="2" t="e">
        <f t="shared" si="80"/>
        <v>#DIV/0!</v>
      </c>
      <c r="R508" s="10" t="e">
        <f t="shared" si="81"/>
        <v>#DIV/0!</v>
      </c>
    </row>
    <row r="509" spans="1:18" ht="12.75">
      <c r="A509" t="s">
        <v>44</v>
      </c>
      <c r="B509" s="1">
        <v>4.666666666</v>
      </c>
      <c r="C509">
        <v>2</v>
      </c>
      <c r="D509">
        <v>0</v>
      </c>
      <c r="E509">
        <v>0</v>
      </c>
      <c r="F509">
        <v>4</v>
      </c>
      <c r="G509">
        <v>3</v>
      </c>
      <c r="H509">
        <v>4</v>
      </c>
      <c r="N509" s="2" t="e">
        <f t="shared" si="80"/>
        <v>#DIV/0!</v>
      </c>
      <c r="R509" s="10">
        <f t="shared" si="81"/>
        <v>0</v>
      </c>
    </row>
    <row r="510" spans="1:18" ht="12.75">
      <c r="A510" t="s">
        <v>35</v>
      </c>
      <c r="B510" s="1">
        <v>4</v>
      </c>
      <c r="C510">
        <v>0</v>
      </c>
      <c r="D510">
        <v>0</v>
      </c>
      <c r="E510">
        <v>0</v>
      </c>
      <c r="F510">
        <v>3</v>
      </c>
      <c r="G510">
        <v>0</v>
      </c>
      <c r="H510">
        <v>3</v>
      </c>
      <c r="L510">
        <v>1</v>
      </c>
      <c r="N510" s="2">
        <f t="shared" si="80"/>
        <v>1</v>
      </c>
      <c r="P510">
        <v>2</v>
      </c>
      <c r="R510" s="10">
        <f t="shared" si="81"/>
        <v>0</v>
      </c>
    </row>
    <row r="511" spans="1:18" ht="12.75">
      <c r="A511" t="s">
        <v>43</v>
      </c>
      <c r="B511" s="1">
        <v>2.666666666</v>
      </c>
      <c r="C511">
        <v>2</v>
      </c>
      <c r="D511">
        <v>1</v>
      </c>
      <c r="E511">
        <v>1</v>
      </c>
      <c r="F511">
        <v>5</v>
      </c>
      <c r="G511">
        <v>0</v>
      </c>
      <c r="H511">
        <v>2</v>
      </c>
      <c r="N511" s="2" t="e">
        <f t="shared" si="80"/>
        <v>#DIV/0!</v>
      </c>
      <c r="Q511">
        <v>1</v>
      </c>
      <c r="R511" s="10">
        <f t="shared" si="81"/>
        <v>3.37500000084375</v>
      </c>
    </row>
    <row r="512" spans="1:18" ht="12.75">
      <c r="A512" t="s">
        <v>37</v>
      </c>
      <c r="B512" s="1">
        <v>2</v>
      </c>
      <c r="C512">
        <v>0</v>
      </c>
      <c r="D512">
        <v>0</v>
      </c>
      <c r="E512">
        <v>0</v>
      </c>
      <c r="F512">
        <v>3</v>
      </c>
      <c r="G512">
        <v>0</v>
      </c>
      <c r="H512">
        <v>3</v>
      </c>
      <c r="N512" s="2" t="e">
        <f t="shared" si="80"/>
        <v>#DIV/0!</v>
      </c>
      <c r="O512">
        <v>1</v>
      </c>
      <c r="P512">
        <v>2</v>
      </c>
      <c r="R512" s="10">
        <f t="shared" si="81"/>
        <v>0</v>
      </c>
    </row>
    <row r="513" spans="1:18" ht="12.75">
      <c r="A513" t="s">
        <v>36</v>
      </c>
      <c r="B513" s="1">
        <v>2.6666666666</v>
      </c>
      <c r="C513">
        <v>2</v>
      </c>
      <c r="D513">
        <v>2</v>
      </c>
      <c r="E513">
        <v>2</v>
      </c>
      <c r="F513">
        <v>4</v>
      </c>
      <c r="G513">
        <v>2</v>
      </c>
      <c r="H513">
        <v>3</v>
      </c>
      <c r="M513">
        <v>1</v>
      </c>
      <c r="N513" s="2">
        <f t="shared" si="80"/>
        <v>0</v>
      </c>
      <c r="P513">
        <v>-1</v>
      </c>
      <c r="R513" s="10">
        <f t="shared" si="81"/>
        <v>6.75000000016875</v>
      </c>
    </row>
    <row r="514" spans="1:18" ht="12.75">
      <c r="A514" t="s">
        <v>50</v>
      </c>
      <c r="B514" s="1">
        <v>0.66666666666</v>
      </c>
      <c r="F514">
        <v>1</v>
      </c>
      <c r="H514">
        <v>1</v>
      </c>
      <c r="N514" s="2" t="e">
        <f t="shared" si="80"/>
        <v>#DIV/0!</v>
      </c>
      <c r="R514" s="10">
        <f t="shared" si="81"/>
        <v>0</v>
      </c>
    </row>
    <row r="515" spans="1:18" ht="12.75">
      <c r="A515" t="s">
        <v>52</v>
      </c>
      <c r="B515" s="1">
        <v>0.6666666666</v>
      </c>
      <c r="F515">
        <v>1</v>
      </c>
      <c r="G515">
        <v>2</v>
      </c>
      <c r="H515">
        <v>1</v>
      </c>
      <c r="N515" s="2" t="e">
        <f t="shared" si="80"/>
        <v>#DIV/0!</v>
      </c>
      <c r="R515" s="10">
        <f t="shared" si="81"/>
        <v>0</v>
      </c>
    </row>
    <row r="516" spans="1:18" ht="12.75">
      <c r="A516" t="s">
        <v>39</v>
      </c>
      <c r="B516" s="1">
        <v>4.666666666</v>
      </c>
      <c r="C516">
        <v>6</v>
      </c>
      <c r="D516">
        <v>3</v>
      </c>
      <c r="E516">
        <v>3</v>
      </c>
      <c r="F516">
        <v>2</v>
      </c>
      <c r="G516">
        <v>4</v>
      </c>
      <c r="H516">
        <v>4</v>
      </c>
      <c r="N516" s="2" t="e">
        <f t="shared" si="80"/>
        <v>#DIV/0!</v>
      </c>
      <c r="Q516">
        <v>2</v>
      </c>
      <c r="R516" s="10">
        <f t="shared" si="81"/>
        <v>5.785714286540816</v>
      </c>
    </row>
    <row r="517" spans="1:18" ht="12.75">
      <c r="A517" t="s">
        <v>53</v>
      </c>
      <c r="B517" s="1">
        <v>2.333333333</v>
      </c>
      <c r="C517">
        <v>2</v>
      </c>
      <c r="D517">
        <v>2</v>
      </c>
      <c r="E517">
        <v>2</v>
      </c>
      <c r="F517">
        <v>2</v>
      </c>
      <c r="G517">
        <v>3</v>
      </c>
      <c r="H517">
        <v>3</v>
      </c>
      <c r="N517" s="2" t="e">
        <f t="shared" si="80"/>
        <v>#DIV/0!</v>
      </c>
      <c r="Q517">
        <v>1</v>
      </c>
      <c r="R517" s="10">
        <f t="shared" si="81"/>
        <v>7.714285715387755</v>
      </c>
    </row>
    <row r="518" spans="1:18" ht="12.75">
      <c r="A518" t="s">
        <v>40</v>
      </c>
      <c r="B518" s="1">
        <v>4.333333333</v>
      </c>
      <c r="C518">
        <v>3</v>
      </c>
      <c r="D518">
        <v>1</v>
      </c>
      <c r="E518">
        <v>1</v>
      </c>
      <c r="F518">
        <v>6</v>
      </c>
      <c r="G518">
        <v>1</v>
      </c>
      <c r="H518">
        <v>5</v>
      </c>
      <c r="M518">
        <v>2</v>
      </c>
      <c r="N518" s="2">
        <f t="shared" si="80"/>
        <v>0</v>
      </c>
      <c r="P518">
        <v>-2</v>
      </c>
      <c r="R518" s="10">
        <f t="shared" si="81"/>
        <v>2.0769230770828404</v>
      </c>
    </row>
    <row r="519" spans="1:18" ht="12.75">
      <c r="A519" t="s">
        <v>55</v>
      </c>
      <c r="B519" s="1">
        <v>2.33333333</v>
      </c>
      <c r="C519">
        <v>3</v>
      </c>
      <c r="D519">
        <v>6</v>
      </c>
      <c r="E519">
        <v>4</v>
      </c>
      <c r="F519">
        <v>2</v>
      </c>
      <c r="G519">
        <v>4</v>
      </c>
      <c r="H519">
        <v>3</v>
      </c>
      <c r="L519">
        <v>1</v>
      </c>
      <c r="M519">
        <v>1</v>
      </c>
      <c r="N519" s="2">
        <f t="shared" si="80"/>
        <v>0.5</v>
      </c>
      <c r="P519">
        <v>1</v>
      </c>
      <c r="Q519">
        <v>1</v>
      </c>
      <c r="R519" s="10">
        <f t="shared" si="81"/>
        <v>15.428571450612244</v>
      </c>
    </row>
    <row r="520" spans="1:18" ht="12.75">
      <c r="A520" t="s">
        <v>56</v>
      </c>
      <c r="B520" s="1">
        <v>5</v>
      </c>
      <c r="C520">
        <v>5</v>
      </c>
      <c r="D520">
        <v>4</v>
      </c>
      <c r="E520">
        <v>4</v>
      </c>
      <c r="F520">
        <v>5</v>
      </c>
      <c r="G520">
        <v>2</v>
      </c>
      <c r="H520">
        <v>4</v>
      </c>
      <c r="N520" s="2" t="e">
        <f t="shared" si="80"/>
        <v>#DIV/0!</v>
      </c>
      <c r="R520" s="10">
        <f t="shared" si="81"/>
        <v>7.2</v>
      </c>
    </row>
    <row r="521" spans="1:18" ht="12.75">
      <c r="A521" t="s">
        <v>36</v>
      </c>
      <c r="B521" s="1">
        <v>3.3333333333</v>
      </c>
      <c r="C521">
        <v>6</v>
      </c>
      <c r="D521">
        <v>3</v>
      </c>
      <c r="E521">
        <v>2</v>
      </c>
      <c r="F521">
        <v>6</v>
      </c>
      <c r="G521">
        <v>1</v>
      </c>
      <c r="H521">
        <v>4</v>
      </c>
      <c r="N521" s="2" t="e">
        <f t="shared" si="80"/>
        <v>#DIV/0!</v>
      </c>
      <c r="R521" s="10">
        <f t="shared" si="81"/>
        <v>5.400000000054</v>
      </c>
    </row>
    <row r="522" spans="1:18" ht="12.75">
      <c r="A522" t="s">
        <v>35</v>
      </c>
      <c r="B522" s="1">
        <v>2.333333333</v>
      </c>
      <c r="C522">
        <v>3</v>
      </c>
      <c r="D522">
        <v>1</v>
      </c>
      <c r="E522">
        <v>1</v>
      </c>
      <c r="F522">
        <v>1</v>
      </c>
      <c r="G522">
        <v>1</v>
      </c>
      <c r="H522">
        <v>3</v>
      </c>
      <c r="L522">
        <v>1</v>
      </c>
      <c r="M522">
        <v>1</v>
      </c>
      <c r="N522" s="2">
        <f t="shared" si="80"/>
        <v>0.5</v>
      </c>
      <c r="P522">
        <v>1</v>
      </c>
      <c r="R522" s="10">
        <f t="shared" si="81"/>
        <v>3.8571428576938773</v>
      </c>
    </row>
    <row r="523" spans="1:18" ht="12.75">
      <c r="A523" t="s">
        <v>34</v>
      </c>
      <c r="B523" s="1">
        <v>4.6666666666</v>
      </c>
      <c r="C523">
        <v>1</v>
      </c>
      <c r="D523">
        <v>1</v>
      </c>
      <c r="E523">
        <v>1</v>
      </c>
      <c r="F523">
        <v>7</v>
      </c>
      <c r="G523">
        <v>0</v>
      </c>
      <c r="H523">
        <v>3</v>
      </c>
      <c r="N523" s="2" t="e">
        <f t="shared" si="80"/>
        <v>#DIV/0!</v>
      </c>
      <c r="Q523">
        <v>1</v>
      </c>
      <c r="R523" s="10">
        <f t="shared" si="81"/>
        <v>1.9285714285989795</v>
      </c>
    </row>
    <row r="524" spans="1:18" ht="12.75">
      <c r="A524" t="s">
        <v>34</v>
      </c>
      <c r="B524" s="1">
        <v>1</v>
      </c>
      <c r="F524">
        <v>1</v>
      </c>
      <c r="H524">
        <v>1</v>
      </c>
      <c r="N524" s="2" t="e">
        <f t="shared" si="80"/>
        <v>#DIV/0!</v>
      </c>
      <c r="R524" s="10">
        <f t="shared" si="81"/>
        <v>0</v>
      </c>
    </row>
    <row r="525" spans="1:18" ht="12.75">
      <c r="A525" t="s">
        <v>58</v>
      </c>
      <c r="B525" s="1">
        <v>1</v>
      </c>
      <c r="C525">
        <v>2</v>
      </c>
      <c r="D525">
        <v>0</v>
      </c>
      <c r="E525">
        <v>0</v>
      </c>
      <c r="F525">
        <v>2</v>
      </c>
      <c r="G525">
        <v>0</v>
      </c>
      <c r="H525">
        <v>1</v>
      </c>
      <c r="N525" s="2" t="e">
        <f t="shared" si="80"/>
        <v>#DIV/0!</v>
      </c>
      <c r="R525" s="10">
        <f t="shared" si="81"/>
        <v>0</v>
      </c>
    </row>
    <row r="526" spans="1:18" ht="12.75">
      <c r="A526">
        <v>29</v>
      </c>
      <c r="N526" s="2" t="e">
        <f t="shared" si="80"/>
        <v>#DIV/0!</v>
      </c>
      <c r="R526" s="10" t="e">
        <f t="shared" si="81"/>
        <v>#DIV/0!</v>
      </c>
    </row>
    <row r="527" spans="1:18" ht="12.75">
      <c r="A527">
        <v>30</v>
      </c>
      <c r="N527" s="2" t="e">
        <f t="shared" si="80"/>
        <v>#DIV/0!</v>
      </c>
      <c r="R527" s="10" t="e">
        <f t="shared" si="81"/>
        <v>#DIV/0!</v>
      </c>
    </row>
    <row r="528" spans="1:18" ht="12.75">
      <c r="A528" t="s">
        <v>21</v>
      </c>
      <c r="B528" s="1">
        <f aca="true" t="shared" si="82" ref="B528:M528">SUM(B498:B527)</f>
        <v>48.33333332676</v>
      </c>
      <c r="C528" s="16">
        <f t="shared" si="82"/>
        <v>37</v>
      </c>
      <c r="D528" s="16">
        <f t="shared" si="82"/>
        <v>24</v>
      </c>
      <c r="E528" s="16">
        <f t="shared" si="82"/>
        <v>21</v>
      </c>
      <c r="F528" s="16">
        <f t="shared" si="82"/>
        <v>55</v>
      </c>
      <c r="G528" s="16">
        <f t="shared" si="82"/>
        <v>23</v>
      </c>
      <c r="H528" s="16">
        <f t="shared" si="82"/>
        <v>48</v>
      </c>
      <c r="I528" s="16">
        <f t="shared" si="82"/>
        <v>0</v>
      </c>
      <c r="J528" s="16">
        <f t="shared" si="82"/>
        <v>0</v>
      </c>
      <c r="K528" s="16">
        <f t="shared" si="82"/>
        <v>0</v>
      </c>
      <c r="L528" s="16">
        <f t="shared" si="82"/>
        <v>3</v>
      </c>
      <c r="M528" s="16">
        <f t="shared" si="82"/>
        <v>5</v>
      </c>
      <c r="N528" s="2">
        <f t="shared" si="80"/>
        <v>0.375</v>
      </c>
      <c r="O528" s="16">
        <f>SUM(O498:O527)</f>
        <v>1</v>
      </c>
      <c r="P528" s="16">
        <f>SUM(P498:P527)</f>
        <v>3</v>
      </c>
      <c r="Q528" s="16">
        <f>SUM(Q498:Q527)</f>
        <v>6</v>
      </c>
      <c r="R528" s="10">
        <f t="shared" si="81"/>
        <v>3.910344828118014</v>
      </c>
    </row>
    <row r="529" ht="12.75">
      <c r="A529" t="s">
        <v>49</v>
      </c>
    </row>
    <row r="530" spans="1:18" ht="12.75">
      <c r="A530" t="s">
        <v>1</v>
      </c>
      <c r="B530" s="1" t="s">
        <v>2</v>
      </c>
      <c r="C530" t="s">
        <v>3</v>
      </c>
      <c r="D530" t="s">
        <v>4</v>
      </c>
      <c r="E530" t="s">
        <v>5</v>
      </c>
      <c r="F530" t="s">
        <v>6</v>
      </c>
      <c r="G530" t="s">
        <v>7</v>
      </c>
      <c r="H530" t="s">
        <v>8</v>
      </c>
      <c r="I530" t="s">
        <v>9</v>
      </c>
      <c r="J530" t="s">
        <v>10</v>
      </c>
      <c r="K530" t="s">
        <v>11</v>
      </c>
      <c r="L530" t="s">
        <v>12</v>
      </c>
      <c r="M530" t="s">
        <v>13</v>
      </c>
      <c r="N530" t="s">
        <v>14</v>
      </c>
      <c r="O530" t="s">
        <v>15</v>
      </c>
      <c r="P530" t="s">
        <v>16</v>
      </c>
      <c r="Q530" t="s">
        <v>17</v>
      </c>
      <c r="R530" t="s">
        <v>18</v>
      </c>
    </row>
    <row r="531" spans="1:18" ht="12.75">
      <c r="A531">
        <v>1</v>
      </c>
      <c r="N531" s="2" t="e">
        <f>+L531/(M531+L531)</f>
        <v>#DIV/0!</v>
      </c>
      <c r="R531" s="10" t="e">
        <f>9*(E531/B531)</f>
        <v>#DIV/0!</v>
      </c>
    </row>
    <row r="532" spans="1:18" ht="12.75">
      <c r="A532">
        <v>2</v>
      </c>
      <c r="N532" s="2" t="e">
        <f aca="true" t="shared" si="83" ref="N532:N561">+L532/(M532+L532)</f>
        <v>#DIV/0!</v>
      </c>
      <c r="R532" s="10" t="e">
        <f aca="true" t="shared" si="84" ref="R532:R561">9*(E532/B532)</f>
        <v>#DIV/0!</v>
      </c>
    </row>
    <row r="533" spans="1:18" ht="12.75">
      <c r="A533">
        <v>3</v>
      </c>
      <c r="N533" s="2" t="e">
        <f t="shared" si="83"/>
        <v>#DIV/0!</v>
      </c>
      <c r="R533" s="10" t="e">
        <f t="shared" si="84"/>
        <v>#DIV/0!</v>
      </c>
    </row>
    <row r="534" spans="1:18" ht="12.75">
      <c r="A534">
        <v>4</v>
      </c>
      <c r="N534" s="2" t="e">
        <f t="shared" si="83"/>
        <v>#DIV/0!</v>
      </c>
      <c r="R534" s="10" t="e">
        <f t="shared" si="84"/>
        <v>#DIV/0!</v>
      </c>
    </row>
    <row r="535" spans="1:18" ht="12.75">
      <c r="A535">
        <v>5</v>
      </c>
      <c r="N535" s="2" t="e">
        <f t="shared" si="83"/>
        <v>#DIV/0!</v>
      </c>
      <c r="R535" s="10" t="e">
        <f t="shared" si="84"/>
        <v>#DIV/0!</v>
      </c>
    </row>
    <row r="536" spans="1:18" ht="12.75">
      <c r="A536">
        <v>6</v>
      </c>
      <c r="N536" s="2" t="e">
        <f t="shared" si="83"/>
        <v>#DIV/0!</v>
      </c>
      <c r="R536" s="10" t="e">
        <f t="shared" si="84"/>
        <v>#DIV/0!</v>
      </c>
    </row>
    <row r="537" spans="1:18" ht="12.75">
      <c r="A537">
        <v>7</v>
      </c>
      <c r="N537" s="2" t="e">
        <f t="shared" si="83"/>
        <v>#DIV/0!</v>
      </c>
      <c r="R537" s="10" t="e">
        <f t="shared" si="84"/>
        <v>#DIV/0!</v>
      </c>
    </row>
    <row r="538" spans="1:18" ht="12.75">
      <c r="A538">
        <v>8</v>
      </c>
      <c r="N538" s="2" t="e">
        <f t="shared" si="83"/>
        <v>#DIV/0!</v>
      </c>
      <c r="R538" s="10" t="e">
        <f t="shared" si="84"/>
        <v>#DIV/0!</v>
      </c>
    </row>
    <row r="539" spans="1:18" ht="12.75">
      <c r="A539">
        <v>9</v>
      </c>
      <c r="N539" s="2" t="e">
        <f t="shared" si="83"/>
        <v>#DIV/0!</v>
      </c>
      <c r="R539" s="10" t="e">
        <f t="shared" si="84"/>
        <v>#DIV/0!</v>
      </c>
    </row>
    <row r="540" spans="1:18" ht="12.75">
      <c r="A540">
        <v>10</v>
      </c>
      <c r="N540" s="2" t="e">
        <f t="shared" si="83"/>
        <v>#DIV/0!</v>
      </c>
      <c r="R540" s="10" t="e">
        <f t="shared" si="84"/>
        <v>#DIV/0!</v>
      </c>
    </row>
    <row r="541" spans="1:18" ht="12.75">
      <c r="A541">
        <v>11</v>
      </c>
      <c r="N541" s="2" t="e">
        <f t="shared" si="83"/>
        <v>#DIV/0!</v>
      </c>
      <c r="R541" s="10" t="e">
        <f t="shared" si="84"/>
        <v>#DIV/0!</v>
      </c>
    </row>
    <row r="542" spans="1:18" ht="12.75">
      <c r="A542">
        <v>12</v>
      </c>
      <c r="N542" s="2" t="e">
        <f t="shared" si="83"/>
        <v>#DIV/0!</v>
      </c>
      <c r="R542" s="10" t="e">
        <f t="shared" si="84"/>
        <v>#DIV/0!</v>
      </c>
    </row>
    <row r="543" spans="1:18" ht="12.75">
      <c r="A543">
        <v>13</v>
      </c>
      <c r="N543" s="2" t="e">
        <f t="shared" si="83"/>
        <v>#DIV/0!</v>
      </c>
      <c r="R543" s="10" t="e">
        <f t="shared" si="84"/>
        <v>#DIV/0!</v>
      </c>
    </row>
    <row r="544" spans="1:18" ht="12.75">
      <c r="A544">
        <v>14</v>
      </c>
      <c r="N544" s="2" t="e">
        <f t="shared" si="83"/>
        <v>#DIV/0!</v>
      </c>
      <c r="R544" s="10" t="e">
        <f t="shared" si="84"/>
        <v>#DIV/0!</v>
      </c>
    </row>
    <row r="545" spans="1:18" ht="12.75">
      <c r="A545">
        <v>15</v>
      </c>
      <c r="N545" s="2" t="e">
        <f t="shared" si="83"/>
        <v>#DIV/0!</v>
      </c>
      <c r="R545" s="10" t="e">
        <f t="shared" si="84"/>
        <v>#DIV/0!</v>
      </c>
    </row>
    <row r="546" spans="1:18" ht="12.75">
      <c r="A546">
        <v>16</v>
      </c>
      <c r="N546" s="2" t="e">
        <f t="shared" si="83"/>
        <v>#DIV/0!</v>
      </c>
      <c r="R546" s="10" t="e">
        <f t="shared" si="84"/>
        <v>#DIV/0!</v>
      </c>
    </row>
    <row r="547" spans="1:18" ht="12.75">
      <c r="A547" t="s">
        <v>50</v>
      </c>
      <c r="B547" s="1">
        <v>8</v>
      </c>
      <c r="C547">
        <v>6</v>
      </c>
      <c r="D547">
        <v>5</v>
      </c>
      <c r="E547">
        <v>5</v>
      </c>
      <c r="F547">
        <v>6</v>
      </c>
      <c r="G547">
        <v>2</v>
      </c>
      <c r="H547">
        <v>1</v>
      </c>
      <c r="I547">
        <v>1</v>
      </c>
      <c r="M547">
        <v>1</v>
      </c>
      <c r="N547" s="2">
        <f t="shared" si="83"/>
        <v>0</v>
      </c>
      <c r="Q547">
        <v>3</v>
      </c>
      <c r="R547" s="10">
        <f t="shared" si="84"/>
        <v>5.625</v>
      </c>
    </row>
    <row r="548" spans="1:18" ht="12.75">
      <c r="A548" t="s">
        <v>52</v>
      </c>
      <c r="B548" s="1">
        <v>6</v>
      </c>
      <c r="C548">
        <v>7</v>
      </c>
      <c r="D548">
        <v>5</v>
      </c>
      <c r="E548">
        <v>5</v>
      </c>
      <c r="F548">
        <v>5</v>
      </c>
      <c r="G548">
        <v>5</v>
      </c>
      <c r="H548">
        <v>1</v>
      </c>
      <c r="I548">
        <v>1</v>
      </c>
      <c r="N548" s="2" t="e">
        <f t="shared" si="83"/>
        <v>#DIV/0!</v>
      </c>
      <c r="Q548">
        <v>1</v>
      </c>
      <c r="R548" s="10">
        <f t="shared" si="84"/>
        <v>7.5</v>
      </c>
    </row>
    <row r="549" spans="1:18" ht="12.75">
      <c r="A549" t="s">
        <v>39</v>
      </c>
      <c r="B549" s="1">
        <v>7</v>
      </c>
      <c r="C549">
        <v>10</v>
      </c>
      <c r="D549">
        <v>4</v>
      </c>
      <c r="E549">
        <v>4</v>
      </c>
      <c r="F549">
        <v>6</v>
      </c>
      <c r="G549">
        <v>0</v>
      </c>
      <c r="H549">
        <v>1</v>
      </c>
      <c r="I549">
        <v>1</v>
      </c>
      <c r="N549" s="2" t="e">
        <f t="shared" si="83"/>
        <v>#DIV/0!</v>
      </c>
      <c r="Q549">
        <v>2</v>
      </c>
      <c r="R549" s="10">
        <f t="shared" si="84"/>
        <v>5.142857142857142</v>
      </c>
    </row>
    <row r="550" spans="1:18" ht="12.75">
      <c r="A550" t="s">
        <v>53</v>
      </c>
      <c r="B550" s="1">
        <v>7</v>
      </c>
      <c r="C550">
        <v>8</v>
      </c>
      <c r="D550">
        <v>3</v>
      </c>
      <c r="E550">
        <v>3</v>
      </c>
      <c r="F550">
        <v>6</v>
      </c>
      <c r="G550">
        <v>1</v>
      </c>
      <c r="H550">
        <v>1</v>
      </c>
      <c r="I550">
        <v>1</v>
      </c>
      <c r="M550">
        <v>1</v>
      </c>
      <c r="N550" s="2">
        <f t="shared" si="83"/>
        <v>0</v>
      </c>
      <c r="Q550">
        <v>1</v>
      </c>
      <c r="R550" s="10">
        <f t="shared" si="84"/>
        <v>3.8571428571428568</v>
      </c>
    </row>
    <row r="551" spans="1:18" ht="12.75">
      <c r="A551" t="s">
        <v>40</v>
      </c>
      <c r="B551" s="1">
        <v>6</v>
      </c>
      <c r="C551">
        <v>7</v>
      </c>
      <c r="D551">
        <v>4</v>
      </c>
      <c r="E551">
        <v>4</v>
      </c>
      <c r="F551">
        <v>7</v>
      </c>
      <c r="G551">
        <v>0</v>
      </c>
      <c r="H551">
        <v>1</v>
      </c>
      <c r="I551">
        <v>1</v>
      </c>
      <c r="M551">
        <v>1</v>
      </c>
      <c r="N551" s="2">
        <f t="shared" si="83"/>
        <v>0</v>
      </c>
      <c r="Q551">
        <v>1</v>
      </c>
      <c r="R551" s="10">
        <f t="shared" si="84"/>
        <v>6</v>
      </c>
    </row>
    <row r="552" spans="1:18" ht="12.75">
      <c r="A552" t="s">
        <v>55</v>
      </c>
      <c r="B552" s="1">
        <v>6</v>
      </c>
      <c r="C552">
        <v>8</v>
      </c>
      <c r="D552">
        <v>8</v>
      </c>
      <c r="E552">
        <v>6</v>
      </c>
      <c r="F552">
        <v>6</v>
      </c>
      <c r="G552">
        <v>4</v>
      </c>
      <c r="H552">
        <v>1</v>
      </c>
      <c r="I552">
        <v>1</v>
      </c>
      <c r="L552">
        <v>1</v>
      </c>
      <c r="N552" s="2">
        <f t="shared" si="83"/>
        <v>1</v>
      </c>
      <c r="Q552">
        <v>2</v>
      </c>
      <c r="R552" s="10">
        <f t="shared" si="84"/>
        <v>9</v>
      </c>
    </row>
    <row r="553" spans="1:18" ht="12.75">
      <c r="A553" t="s">
        <v>56</v>
      </c>
      <c r="B553" s="1">
        <v>6</v>
      </c>
      <c r="C553">
        <v>8</v>
      </c>
      <c r="D553">
        <v>8</v>
      </c>
      <c r="E553">
        <v>8</v>
      </c>
      <c r="F553">
        <v>8</v>
      </c>
      <c r="G553">
        <v>4</v>
      </c>
      <c r="H553">
        <v>1</v>
      </c>
      <c r="I553">
        <v>1</v>
      </c>
      <c r="L553">
        <v>1</v>
      </c>
      <c r="N553" s="2">
        <f t="shared" si="83"/>
        <v>1</v>
      </c>
      <c r="Q553">
        <v>2</v>
      </c>
      <c r="R553" s="10">
        <f t="shared" si="84"/>
        <v>12</v>
      </c>
    </row>
    <row r="554" spans="1:18" ht="12.75">
      <c r="A554" t="s">
        <v>36</v>
      </c>
      <c r="B554" s="1">
        <v>6</v>
      </c>
      <c r="C554">
        <v>10</v>
      </c>
      <c r="D554">
        <v>3</v>
      </c>
      <c r="E554">
        <v>3</v>
      </c>
      <c r="F554">
        <v>6</v>
      </c>
      <c r="G554">
        <v>1</v>
      </c>
      <c r="H554">
        <v>1</v>
      </c>
      <c r="I554">
        <v>1</v>
      </c>
      <c r="L554">
        <v>1</v>
      </c>
      <c r="N554" s="2">
        <f t="shared" si="83"/>
        <v>1</v>
      </c>
      <c r="Q554">
        <v>1</v>
      </c>
      <c r="R554" s="10">
        <f t="shared" si="84"/>
        <v>4.5</v>
      </c>
    </row>
    <row r="555" spans="1:18" ht="12.75">
      <c r="A555" t="s">
        <v>35</v>
      </c>
      <c r="B555" s="1">
        <v>6</v>
      </c>
      <c r="C555">
        <v>13</v>
      </c>
      <c r="D555">
        <v>8</v>
      </c>
      <c r="E555">
        <v>7</v>
      </c>
      <c r="F555">
        <v>5</v>
      </c>
      <c r="G555">
        <v>1</v>
      </c>
      <c r="H555">
        <v>1</v>
      </c>
      <c r="I555">
        <v>1</v>
      </c>
      <c r="M555">
        <v>1</v>
      </c>
      <c r="N555" s="2">
        <f t="shared" si="83"/>
        <v>0</v>
      </c>
      <c r="Q555">
        <v>1</v>
      </c>
      <c r="R555" s="10">
        <f t="shared" si="84"/>
        <v>10.5</v>
      </c>
    </row>
    <row r="556" spans="1:18" ht="12.75">
      <c r="A556" t="s">
        <v>34</v>
      </c>
      <c r="B556" s="1">
        <v>6</v>
      </c>
      <c r="C556">
        <v>11</v>
      </c>
      <c r="D556">
        <v>5</v>
      </c>
      <c r="E556">
        <v>5</v>
      </c>
      <c r="F556">
        <v>3</v>
      </c>
      <c r="G556">
        <v>1</v>
      </c>
      <c r="H556">
        <v>1</v>
      </c>
      <c r="I556">
        <v>1</v>
      </c>
      <c r="M556">
        <v>1</v>
      </c>
      <c r="N556" s="2">
        <f t="shared" si="83"/>
        <v>0</v>
      </c>
      <c r="R556" s="10">
        <f t="shared" si="84"/>
        <v>7.5</v>
      </c>
    </row>
    <row r="557" spans="1:18" ht="12.75">
      <c r="A557" t="s">
        <v>34</v>
      </c>
      <c r="B557" s="1">
        <v>6.666666666</v>
      </c>
      <c r="C557">
        <v>12</v>
      </c>
      <c r="D557">
        <v>4</v>
      </c>
      <c r="E557">
        <v>4</v>
      </c>
      <c r="F557">
        <v>7</v>
      </c>
      <c r="G557">
        <v>1</v>
      </c>
      <c r="H557">
        <v>1</v>
      </c>
      <c r="I557">
        <v>1</v>
      </c>
      <c r="M557">
        <v>1</v>
      </c>
      <c r="N557" s="2">
        <f t="shared" si="83"/>
        <v>0</v>
      </c>
      <c r="Q557">
        <v>1</v>
      </c>
      <c r="R557" s="10">
        <f t="shared" si="84"/>
        <v>5.4000000005399995</v>
      </c>
    </row>
    <row r="558" spans="1:18" ht="12.75">
      <c r="A558">
        <v>28</v>
      </c>
      <c r="N558" s="2" t="e">
        <f t="shared" si="83"/>
        <v>#DIV/0!</v>
      </c>
      <c r="R558" s="10" t="e">
        <f t="shared" si="84"/>
        <v>#DIV/0!</v>
      </c>
    </row>
    <row r="559" spans="1:18" ht="12.75">
      <c r="A559">
        <v>29</v>
      </c>
      <c r="N559" s="2" t="e">
        <f t="shared" si="83"/>
        <v>#DIV/0!</v>
      </c>
      <c r="R559" s="10" t="e">
        <f t="shared" si="84"/>
        <v>#DIV/0!</v>
      </c>
    </row>
    <row r="560" spans="1:18" ht="12.75">
      <c r="A560">
        <v>30</v>
      </c>
      <c r="N560" s="2" t="e">
        <f t="shared" si="83"/>
        <v>#DIV/0!</v>
      </c>
      <c r="R560" s="10" t="e">
        <f t="shared" si="84"/>
        <v>#DIV/0!</v>
      </c>
    </row>
    <row r="561" spans="1:18" ht="12.75">
      <c r="A561" t="s">
        <v>21</v>
      </c>
      <c r="B561" s="1">
        <f aca="true" t="shared" si="85" ref="B561:M561">SUM(B531:B560)</f>
        <v>70.666666666</v>
      </c>
      <c r="C561" s="16">
        <f t="shared" si="85"/>
        <v>100</v>
      </c>
      <c r="D561" s="16">
        <f t="shared" si="85"/>
        <v>57</v>
      </c>
      <c r="E561" s="16">
        <f t="shared" si="85"/>
        <v>54</v>
      </c>
      <c r="F561" s="16">
        <f t="shared" si="85"/>
        <v>65</v>
      </c>
      <c r="G561" s="16">
        <f t="shared" si="85"/>
        <v>20</v>
      </c>
      <c r="H561" s="16">
        <f t="shared" si="85"/>
        <v>11</v>
      </c>
      <c r="I561" s="16">
        <f t="shared" si="85"/>
        <v>11</v>
      </c>
      <c r="J561" s="16">
        <f t="shared" si="85"/>
        <v>0</v>
      </c>
      <c r="K561" s="16">
        <f t="shared" si="85"/>
        <v>0</v>
      </c>
      <c r="L561" s="16">
        <f t="shared" si="85"/>
        <v>3</v>
      </c>
      <c r="M561" s="16">
        <f t="shared" si="85"/>
        <v>6</v>
      </c>
      <c r="N561" s="2">
        <f t="shared" si="83"/>
        <v>0.3333333333333333</v>
      </c>
      <c r="O561" s="16">
        <f>SUM(O531:O560)</f>
        <v>0</v>
      </c>
      <c r="P561" s="16">
        <f>SUM(P531:P560)</f>
        <v>0</v>
      </c>
      <c r="Q561" s="16">
        <f>SUM(Q531:Q560)</f>
        <v>15</v>
      </c>
      <c r="R561" s="10">
        <f t="shared" si="84"/>
        <v>6.877358490630918</v>
      </c>
    </row>
    <row r="562" ht="12.75">
      <c r="A562" t="s">
        <v>54</v>
      </c>
    </row>
    <row r="563" spans="1:18" ht="12.75">
      <c r="A563" t="s">
        <v>1</v>
      </c>
      <c r="B563" s="1" t="s">
        <v>2</v>
      </c>
      <c r="C563" t="s">
        <v>3</v>
      </c>
      <c r="D563" t="s">
        <v>4</v>
      </c>
      <c r="E563" t="s">
        <v>5</v>
      </c>
      <c r="F563" t="s">
        <v>6</v>
      </c>
      <c r="G563" t="s">
        <v>7</v>
      </c>
      <c r="H563" t="s">
        <v>8</v>
      </c>
      <c r="I563" t="s">
        <v>9</v>
      </c>
      <c r="J563" t="s">
        <v>10</v>
      </c>
      <c r="K563" t="s">
        <v>11</v>
      </c>
      <c r="L563" t="s">
        <v>12</v>
      </c>
      <c r="M563" t="s">
        <v>13</v>
      </c>
      <c r="N563" t="s">
        <v>14</v>
      </c>
      <c r="O563" t="s">
        <v>15</v>
      </c>
      <c r="P563" t="s">
        <v>16</v>
      </c>
      <c r="Q563" t="s">
        <v>17</v>
      </c>
      <c r="R563" t="s">
        <v>18</v>
      </c>
    </row>
    <row r="564" spans="1:18" ht="12.75">
      <c r="A564">
        <v>1</v>
      </c>
      <c r="N564" s="2" t="e">
        <f>+L564/(M564+L564)</f>
        <v>#DIV/0!</v>
      </c>
      <c r="R564" s="10" t="e">
        <f>9*(E564/B564)</f>
        <v>#DIV/0!</v>
      </c>
    </row>
    <row r="565" spans="1:18" ht="12.75">
      <c r="A565">
        <v>2</v>
      </c>
      <c r="N565" s="2" t="e">
        <f aca="true" t="shared" si="86" ref="N565:N594">+L565/(M565+L565)</f>
        <v>#DIV/0!</v>
      </c>
      <c r="R565" s="10" t="e">
        <f aca="true" t="shared" si="87" ref="R565:R594">9*(E565/B565)</f>
        <v>#DIV/0!</v>
      </c>
    </row>
    <row r="566" spans="1:18" ht="12.75">
      <c r="A566">
        <v>3</v>
      </c>
      <c r="N566" s="2" t="e">
        <f t="shared" si="86"/>
        <v>#DIV/0!</v>
      </c>
      <c r="R566" s="10" t="e">
        <f t="shared" si="87"/>
        <v>#DIV/0!</v>
      </c>
    </row>
    <row r="567" spans="1:18" ht="12.75">
      <c r="A567">
        <v>4</v>
      </c>
      <c r="N567" s="2" t="e">
        <f t="shared" si="86"/>
        <v>#DIV/0!</v>
      </c>
      <c r="R567" s="10" t="e">
        <f t="shared" si="87"/>
        <v>#DIV/0!</v>
      </c>
    </row>
    <row r="568" spans="1:18" ht="12.75">
      <c r="A568">
        <v>5</v>
      </c>
      <c r="N568" s="2" t="e">
        <f t="shared" si="86"/>
        <v>#DIV/0!</v>
      </c>
      <c r="R568" s="10" t="e">
        <f t="shared" si="87"/>
        <v>#DIV/0!</v>
      </c>
    </row>
    <row r="569" spans="1:18" ht="12.75">
      <c r="A569">
        <v>6</v>
      </c>
      <c r="N569" s="2" t="e">
        <f t="shared" si="86"/>
        <v>#DIV/0!</v>
      </c>
      <c r="R569" s="10" t="e">
        <f t="shared" si="87"/>
        <v>#DIV/0!</v>
      </c>
    </row>
    <row r="570" spans="1:18" ht="12.75">
      <c r="A570">
        <v>7</v>
      </c>
      <c r="N570" s="2" t="e">
        <f t="shared" si="86"/>
        <v>#DIV/0!</v>
      </c>
      <c r="R570" s="10" t="e">
        <f t="shared" si="87"/>
        <v>#DIV/0!</v>
      </c>
    </row>
    <row r="571" spans="1:18" ht="12.75">
      <c r="A571">
        <v>8</v>
      </c>
      <c r="N571" s="2" t="e">
        <f t="shared" si="86"/>
        <v>#DIV/0!</v>
      </c>
      <c r="R571" s="10" t="e">
        <f t="shared" si="87"/>
        <v>#DIV/0!</v>
      </c>
    </row>
    <row r="572" spans="1:18" ht="12.75">
      <c r="A572">
        <v>9</v>
      </c>
      <c r="N572" s="2" t="e">
        <f t="shared" si="86"/>
        <v>#DIV/0!</v>
      </c>
      <c r="R572" s="10" t="e">
        <f t="shared" si="87"/>
        <v>#DIV/0!</v>
      </c>
    </row>
    <row r="573" spans="1:18" ht="12.75">
      <c r="A573">
        <v>10</v>
      </c>
      <c r="N573" s="2" t="e">
        <f t="shared" si="86"/>
        <v>#DIV/0!</v>
      </c>
      <c r="R573" s="10" t="e">
        <f t="shared" si="87"/>
        <v>#DIV/0!</v>
      </c>
    </row>
    <row r="574" spans="1:18" ht="12.75">
      <c r="A574">
        <v>11</v>
      </c>
      <c r="N574" s="2" t="e">
        <f t="shared" si="86"/>
        <v>#DIV/0!</v>
      </c>
      <c r="R574" s="10" t="e">
        <f t="shared" si="87"/>
        <v>#DIV/0!</v>
      </c>
    </row>
    <row r="575" spans="1:18" ht="12.75">
      <c r="A575">
        <v>12</v>
      </c>
      <c r="N575" s="2" t="e">
        <f t="shared" si="86"/>
        <v>#DIV/0!</v>
      </c>
      <c r="R575" s="10" t="e">
        <f t="shared" si="87"/>
        <v>#DIV/0!</v>
      </c>
    </row>
    <row r="576" spans="1:18" ht="12.75">
      <c r="A576">
        <v>13</v>
      </c>
      <c r="N576" s="2" t="e">
        <f t="shared" si="86"/>
        <v>#DIV/0!</v>
      </c>
      <c r="R576" s="10" t="e">
        <f t="shared" si="87"/>
        <v>#DIV/0!</v>
      </c>
    </row>
    <row r="577" spans="1:18" ht="12.75">
      <c r="A577">
        <v>14</v>
      </c>
      <c r="N577" s="2" t="e">
        <f t="shared" si="86"/>
        <v>#DIV/0!</v>
      </c>
      <c r="R577" s="10" t="e">
        <f t="shared" si="87"/>
        <v>#DIV/0!</v>
      </c>
    </row>
    <row r="578" spans="1:18" ht="12.75">
      <c r="A578">
        <v>15</v>
      </c>
      <c r="N578" s="2" t="e">
        <f t="shared" si="86"/>
        <v>#DIV/0!</v>
      </c>
      <c r="R578" s="10" t="e">
        <f t="shared" si="87"/>
        <v>#DIV/0!</v>
      </c>
    </row>
    <row r="579" spans="1:18" ht="12.75">
      <c r="A579">
        <v>16</v>
      </c>
      <c r="N579" s="2" t="e">
        <f t="shared" si="86"/>
        <v>#DIV/0!</v>
      </c>
      <c r="R579" s="10" t="e">
        <f t="shared" si="87"/>
        <v>#DIV/0!</v>
      </c>
    </row>
    <row r="580" spans="1:18" ht="12.75">
      <c r="A580">
        <v>17</v>
      </c>
      <c r="N580" s="2" t="e">
        <f t="shared" si="86"/>
        <v>#DIV/0!</v>
      </c>
      <c r="R580" s="10" t="e">
        <f t="shared" si="87"/>
        <v>#DIV/0!</v>
      </c>
    </row>
    <row r="581" spans="1:18" ht="12.75">
      <c r="A581">
        <v>18</v>
      </c>
      <c r="N581" s="2" t="e">
        <f t="shared" si="86"/>
        <v>#DIV/0!</v>
      </c>
      <c r="R581" s="10" t="e">
        <f t="shared" si="87"/>
        <v>#DIV/0!</v>
      </c>
    </row>
    <row r="582" spans="1:18" ht="12.75">
      <c r="A582">
        <v>19</v>
      </c>
      <c r="N582" s="2" t="e">
        <f t="shared" si="86"/>
        <v>#DIV/0!</v>
      </c>
      <c r="R582" s="10" t="e">
        <f t="shared" si="87"/>
        <v>#DIV/0!</v>
      </c>
    </row>
    <row r="583" spans="1:18" ht="12.75">
      <c r="A583">
        <v>20</v>
      </c>
      <c r="N583" s="2" t="e">
        <f t="shared" si="86"/>
        <v>#DIV/0!</v>
      </c>
      <c r="R583" s="10" t="e">
        <f t="shared" si="87"/>
        <v>#DIV/0!</v>
      </c>
    </row>
    <row r="584" spans="1:18" ht="12.75">
      <c r="A584" t="s">
        <v>40</v>
      </c>
      <c r="B584" s="1">
        <v>1</v>
      </c>
      <c r="C584">
        <v>1</v>
      </c>
      <c r="D584">
        <v>2</v>
      </c>
      <c r="E584">
        <v>2</v>
      </c>
      <c r="F584">
        <v>2</v>
      </c>
      <c r="G584">
        <v>1</v>
      </c>
      <c r="H584">
        <v>1</v>
      </c>
      <c r="N584" s="2" t="e">
        <f t="shared" si="86"/>
        <v>#DIV/0!</v>
      </c>
      <c r="Q584">
        <v>1</v>
      </c>
      <c r="R584" s="10">
        <f t="shared" si="87"/>
        <v>18</v>
      </c>
    </row>
    <row r="585" spans="1:18" ht="12.75">
      <c r="A585">
        <v>22</v>
      </c>
      <c r="N585" s="2" t="e">
        <f t="shared" si="86"/>
        <v>#DIV/0!</v>
      </c>
      <c r="R585" s="10" t="e">
        <f t="shared" si="87"/>
        <v>#DIV/0!</v>
      </c>
    </row>
    <row r="586" spans="1:18" ht="12.75">
      <c r="A586" t="s">
        <v>56</v>
      </c>
      <c r="B586" s="1">
        <v>3</v>
      </c>
      <c r="C586">
        <v>1</v>
      </c>
      <c r="D586">
        <v>0</v>
      </c>
      <c r="E586">
        <v>0</v>
      </c>
      <c r="F586">
        <v>2</v>
      </c>
      <c r="G586">
        <v>1</v>
      </c>
      <c r="H586">
        <v>3</v>
      </c>
      <c r="L586">
        <v>1</v>
      </c>
      <c r="N586" s="2">
        <f t="shared" si="86"/>
        <v>1</v>
      </c>
      <c r="P586">
        <v>2</v>
      </c>
      <c r="R586" s="10">
        <f t="shared" si="87"/>
        <v>0</v>
      </c>
    </row>
    <row r="587" spans="1:18" ht="12.75">
      <c r="A587" t="s">
        <v>36</v>
      </c>
      <c r="B587" s="1">
        <v>4.333333333</v>
      </c>
      <c r="C587">
        <v>5</v>
      </c>
      <c r="D587">
        <v>2</v>
      </c>
      <c r="E587">
        <v>2</v>
      </c>
      <c r="F587">
        <v>8</v>
      </c>
      <c r="G587">
        <v>0</v>
      </c>
      <c r="H587">
        <v>3</v>
      </c>
      <c r="L587">
        <v>1</v>
      </c>
      <c r="N587" s="2">
        <f t="shared" si="86"/>
        <v>1</v>
      </c>
      <c r="P587">
        <v>2</v>
      </c>
      <c r="R587" s="10">
        <f t="shared" si="87"/>
        <v>4.153846154165681</v>
      </c>
    </row>
    <row r="588" spans="1:18" ht="12.75">
      <c r="A588" t="s">
        <v>35</v>
      </c>
      <c r="B588" s="1">
        <v>1.6666666666</v>
      </c>
      <c r="C588">
        <v>0</v>
      </c>
      <c r="D588">
        <v>0</v>
      </c>
      <c r="E588">
        <v>0</v>
      </c>
      <c r="F588">
        <v>5</v>
      </c>
      <c r="G588">
        <v>0</v>
      </c>
      <c r="H588">
        <v>1</v>
      </c>
      <c r="N588" s="2" t="e">
        <f t="shared" si="86"/>
        <v>#DIV/0!</v>
      </c>
      <c r="R588" s="10">
        <f t="shared" si="87"/>
        <v>0</v>
      </c>
    </row>
    <row r="589" spans="1:18" ht="12.75">
      <c r="A589">
        <v>26</v>
      </c>
      <c r="N589" s="2" t="e">
        <f t="shared" si="86"/>
        <v>#DIV/0!</v>
      </c>
      <c r="R589" s="10" t="e">
        <f t="shared" si="87"/>
        <v>#DIV/0!</v>
      </c>
    </row>
    <row r="590" spans="1:18" ht="12.75">
      <c r="A590" t="s">
        <v>34</v>
      </c>
      <c r="B590" s="1">
        <v>6</v>
      </c>
      <c r="C590">
        <v>7</v>
      </c>
      <c r="D590">
        <v>1</v>
      </c>
      <c r="E590">
        <v>1</v>
      </c>
      <c r="F590">
        <v>8</v>
      </c>
      <c r="G590">
        <v>0</v>
      </c>
      <c r="H590">
        <v>5</v>
      </c>
      <c r="N590" s="2" t="e">
        <f t="shared" si="86"/>
        <v>#DIV/0!</v>
      </c>
      <c r="R590" s="10">
        <f t="shared" si="87"/>
        <v>1.5</v>
      </c>
    </row>
    <row r="591" spans="1:18" ht="12.75">
      <c r="A591" t="s">
        <v>58</v>
      </c>
      <c r="B591" s="1">
        <v>1.33333333</v>
      </c>
      <c r="C591">
        <v>1</v>
      </c>
      <c r="D591">
        <v>0</v>
      </c>
      <c r="E591">
        <v>0</v>
      </c>
      <c r="F591">
        <v>1</v>
      </c>
      <c r="G591">
        <v>1</v>
      </c>
      <c r="H591">
        <v>1</v>
      </c>
      <c r="N591" s="2" t="e">
        <f t="shared" si="86"/>
        <v>#DIV/0!</v>
      </c>
      <c r="R591" s="10">
        <f t="shared" si="87"/>
        <v>0</v>
      </c>
    </row>
    <row r="592" spans="1:18" ht="12.75">
      <c r="A592">
        <v>29</v>
      </c>
      <c r="N592" s="2" t="e">
        <f t="shared" si="86"/>
        <v>#DIV/0!</v>
      </c>
      <c r="R592" s="10" t="e">
        <f t="shared" si="87"/>
        <v>#DIV/0!</v>
      </c>
    </row>
    <row r="593" spans="1:18" ht="12.75">
      <c r="A593">
        <v>30</v>
      </c>
      <c r="N593" s="2" t="e">
        <f t="shared" si="86"/>
        <v>#DIV/0!</v>
      </c>
      <c r="R593" s="10" t="e">
        <f t="shared" si="87"/>
        <v>#DIV/0!</v>
      </c>
    </row>
    <row r="594" spans="1:18" ht="12.75">
      <c r="A594" t="s">
        <v>21</v>
      </c>
      <c r="B594" s="1">
        <f aca="true" t="shared" si="88" ref="B594:M594">SUM(B564:B593)</f>
        <v>17.3333333296</v>
      </c>
      <c r="C594" s="16">
        <f t="shared" si="88"/>
        <v>15</v>
      </c>
      <c r="D594" s="16">
        <f t="shared" si="88"/>
        <v>5</v>
      </c>
      <c r="E594" s="16">
        <f t="shared" si="88"/>
        <v>5</v>
      </c>
      <c r="F594" s="16">
        <f t="shared" si="88"/>
        <v>26</v>
      </c>
      <c r="G594" s="16">
        <f t="shared" si="88"/>
        <v>3</v>
      </c>
      <c r="H594" s="16">
        <f t="shared" si="88"/>
        <v>14</v>
      </c>
      <c r="I594" s="16">
        <f t="shared" si="88"/>
        <v>0</v>
      </c>
      <c r="J594" s="16">
        <f t="shared" si="88"/>
        <v>0</v>
      </c>
      <c r="K594" s="16">
        <f t="shared" si="88"/>
        <v>0</v>
      </c>
      <c r="L594" s="16">
        <f t="shared" si="88"/>
        <v>2</v>
      </c>
      <c r="M594" s="16">
        <f t="shared" si="88"/>
        <v>0</v>
      </c>
      <c r="N594" s="2">
        <f t="shared" si="86"/>
        <v>1</v>
      </c>
      <c r="O594" s="16">
        <f>SUM(O564:O593)</f>
        <v>0</v>
      </c>
      <c r="P594" s="16">
        <f>SUM(P564:P593)</f>
        <v>4</v>
      </c>
      <c r="Q594" s="16">
        <f>SUM(Q564:Q593)</f>
        <v>1</v>
      </c>
      <c r="R594" s="10">
        <f t="shared" si="87"/>
        <v>2.596153846713018</v>
      </c>
    </row>
    <row r="596" spans="1:18" ht="12.75">
      <c r="A596" t="s">
        <v>1</v>
      </c>
      <c r="B596" s="1" t="s">
        <v>2</v>
      </c>
      <c r="C596" t="s">
        <v>3</v>
      </c>
      <c r="D596" t="s">
        <v>4</v>
      </c>
      <c r="E596" t="s">
        <v>5</v>
      </c>
      <c r="F596" t="s">
        <v>6</v>
      </c>
      <c r="G596" t="s">
        <v>7</v>
      </c>
      <c r="H596" t="s">
        <v>8</v>
      </c>
      <c r="I596" t="s">
        <v>9</v>
      </c>
      <c r="J596" t="s">
        <v>10</v>
      </c>
      <c r="K596" t="s">
        <v>11</v>
      </c>
      <c r="L596" t="s">
        <v>12</v>
      </c>
      <c r="M596" t="s">
        <v>13</v>
      </c>
      <c r="N596" t="s">
        <v>14</v>
      </c>
      <c r="O596" t="s">
        <v>15</v>
      </c>
      <c r="P596" t="s">
        <v>16</v>
      </c>
      <c r="Q596" t="s">
        <v>17</v>
      </c>
      <c r="R596" t="s">
        <v>18</v>
      </c>
    </row>
    <row r="597" spans="1:18" ht="12.75">
      <c r="A597">
        <v>1</v>
      </c>
      <c r="N597" s="2" t="e">
        <f>+L597/(M597+L597)</f>
        <v>#DIV/0!</v>
      </c>
      <c r="R597" s="10" t="e">
        <f>9*(E597/B597)</f>
        <v>#DIV/0!</v>
      </c>
    </row>
    <row r="598" spans="1:18" ht="12.75">
      <c r="A598">
        <v>2</v>
      </c>
      <c r="N598" s="2" t="e">
        <f aca="true" t="shared" si="89" ref="N598:N627">+L598/(M598+L598)</f>
        <v>#DIV/0!</v>
      </c>
      <c r="R598" s="10" t="e">
        <f aca="true" t="shared" si="90" ref="R598:R627">9*(E598/B598)</f>
        <v>#DIV/0!</v>
      </c>
    </row>
    <row r="599" spans="1:18" ht="12.75">
      <c r="A599">
        <v>3</v>
      </c>
      <c r="N599" s="2" t="e">
        <f t="shared" si="89"/>
        <v>#DIV/0!</v>
      </c>
      <c r="R599" s="10" t="e">
        <f t="shared" si="90"/>
        <v>#DIV/0!</v>
      </c>
    </row>
    <row r="600" spans="1:18" ht="12.75">
      <c r="A600">
        <v>4</v>
      </c>
      <c r="N600" s="2" t="e">
        <f t="shared" si="89"/>
        <v>#DIV/0!</v>
      </c>
      <c r="R600" s="10" t="e">
        <f t="shared" si="90"/>
        <v>#DIV/0!</v>
      </c>
    </row>
    <row r="601" spans="1:18" ht="12.75">
      <c r="A601">
        <v>5</v>
      </c>
      <c r="N601" s="2" t="e">
        <f t="shared" si="89"/>
        <v>#DIV/0!</v>
      </c>
      <c r="R601" s="10" t="e">
        <f t="shared" si="90"/>
        <v>#DIV/0!</v>
      </c>
    </row>
    <row r="602" spans="1:18" ht="12.75">
      <c r="A602">
        <v>6</v>
      </c>
      <c r="N602" s="2" t="e">
        <f t="shared" si="89"/>
        <v>#DIV/0!</v>
      </c>
      <c r="R602" s="10" t="e">
        <f t="shared" si="90"/>
        <v>#DIV/0!</v>
      </c>
    </row>
    <row r="603" spans="1:18" ht="12.75">
      <c r="A603">
        <v>7</v>
      </c>
      <c r="N603" s="2" t="e">
        <f t="shared" si="89"/>
        <v>#DIV/0!</v>
      </c>
      <c r="R603" s="10" t="e">
        <f t="shared" si="90"/>
        <v>#DIV/0!</v>
      </c>
    </row>
    <row r="604" spans="1:18" ht="12.75">
      <c r="A604">
        <v>8</v>
      </c>
      <c r="N604" s="2" t="e">
        <f t="shared" si="89"/>
        <v>#DIV/0!</v>
      </c>
      <c r="R604" s="10" t="e">
        <f t="shared" si="90"/>
        <v>#DIV/0!</v>
      </c>
    </row>
    <row r="605" spans="1:18" ht="12.75">
      <c r="A605">
        <v>9</v>
      </c>
      <c r="N605" s="2" t="e">
        <f t="shared" si="89"/>
        <v>#DIV/0!</v>
      </c>
      <c r="R605" s="10" t="e">
        <f t="shared" si="90"/>
        <v>#DIV/0!</v>
      </c>
    </row>
    <row r="606" spans="1:18" ht="12.75">
      <c r="A606">
        <v>10</v>
      </c>
      <c r="N606" s="2" t="e">
        <f t="shared" si="89"/>
        <v>#DIV/0!</v>
      </c>
      <c r="R606" s="10" t="e">
        <f t="shared" si="90"/>
        <v>#DIV/0!</v>
      </c>
    </row>
    <row r="607" spans="1:18" ht="12.75">
      <c r="A607">
        <v>11</v>
      </c>
      <c r="N607" s="2" t="e">
        <f t="shared" si="89"/>
        <v>#DIV/0!</v>
      </c>
      <c r="R607" s="10" t="e">
        <f t="shared" si="90"/>
        <v>#DIV/0!</v>
      </c>
    </row>
    <row r="608" spans="1:18" ht="12.75">
      <c r="A608">
        <v>12</v>
      </c>
      <c r="N608" s="2" t="e">
        <f t="shared" si="89"/>
        <v>#DIV/0!</v>
      </c>
      <c r="R608" s="10" t="e">
        <f t="shared" si="90"/>
        <v>#DIV/0!</v>
      </c>
    </row>
    <row r="609" spans="1:18" ht="12.75">
      <c r="A609">
        <v>13</v>
      </c>
      <c r="N609" s="2" t="e">
        <f t="shared" si="89"/>
        <v>#DIV/0!</v>
      </c>
      <c r="R609" s="10" t="e">
        <f t="shared" si="90"/>
        <v>#DIV/0!</v>
      </c>
    </row>
    <row r="610" spans="1:18" ht="12.75">
      <c r="A610">
        <v>14</v>
      </c>
      <c r="N610" s="2" t="e">
        <f t="shared" si="89"/>
        <v>#DIV/0!</v>
      </c>
      <c r="R610" s="10" t="e">
        <f t="shared" si="90"/>
        <v>#DIV/0!</v>
      </c>
    </row>
    <row r="611" spans="1:18" ht="12.75">
      <c r="A611">
        <v>15</v>
      </c>
      <c r="N611" s="2" t="e">
        <f t="shared" si="89"/>
        <v>#DIV/0!</v>
      </c>
      <c r="R611" s="10" t="e">
        <f t="shared" si="90"/>
        <v>#DIV/0!</v>
      </c>
    </row>
    <row r="612" spans="1:18" ht="12.75">
      <c r="A612">
        <v>16</v>
      </c>
      <c r="N612" s="2" t="e">
        <f t="shared" si="89"/>
        <v>#DIV/0!</v>
      </c>
      <c r="R612" s="10" t="e">
        <f t="shared" si="90"/>
        <v>#DIV/0!</v>
      </c>
    </row>
    <row r="613" spans="1:18" ht="12.75">
      <c r="A613">
        <v>17</v>
      </c>
      <c r="N613" s="2" t="e">
        <f t="shared" si="89"/>
        <v>#DIV/0!</v>
      </c>
      <c r="R613" s="10" t="e">
        <f t="shared" si="90"/>
        <v>#DIV/0!</v>
      </c>
    </row>
    <row r="614" spans="1:18" ht="12.75">
      <c r="A614">
        <v>18</v>
      </c>
      <c r="N614" s="2" t="e">
        <f t="shared" si="89"/>
        <v>#DIV/0!</v>
      </c>
      <c r="R614" s="10" t="e">
        <f t="shared" si="90"/>
        <v>#DIV/0!</v>
      </c>
    </row>
    <row r="615" spans="1:18" ht="12.75">
      <c r="A615">
        <v>19</v>
      </c>
      <c r="N615" s="2" t="e">
        <f t="shared" si="89"/>
        <v>#DIV/0!</v>
      </c>
      <c r="R615" s="10" t="e">
        <f t="shared" si="90"/>
        <v>#DIV/0!</v>
      </c>
    </row>
    <row r="616" spans="1:18" ht="12.75">
      <c r="A616">
        <v>20</v>
      </c>
      <c r="N616" s="2" t="e">
        <f t="shared" si="89"/>
        <v>#DIV/0!</v>
      </c>
      <c r="R616" s="10" t="e">
        <f t="shared" si="90"/>
        <v>#DIV/0!</v>
      </c>
    </row>
    <row r="617" spans="1:18" ht="12.75">
      <c r="A617">
        <v>21</v>
      </c>
      <c r="N617" s="2" t="e">
        <f t="shared" si="89"/>
        <v>#DIV/0!</v>
      </c>
      <c r="R617" s="10" t="e">
        <f t="shared" si="90"/>
        <v>#DIV/0!</v>
      </c>
    </row>
    <row r="618" spans="1:18" ht="12.75">
      <c r="A618">
        <v>22</v>
      </c>
      <c r="N618" s="2" t="e">
        <f t="shared" si="89"/>
        <v>#DIV/0!</v>
      </c>
      <c r="R618" s="10" t="e">
        <f t="shared" si="90"/>
        <v>#DIV/0!</v>
      </c>
    </row>
    <row r="619" spans="1:18" ht="12.75">
      <c r="A619">
        <v>23</v>
      </c>
      <c r="N619" s="2" t="e">
        <f t="shared" si="89"/>
        <v>#DIV/0!</v>
      </c>
      <c r="R619" s="10" t="e">
        <f t="shared" si="90"/>
        <v>#DIV/0!</v>
      </c>
    </row>
    <row r="620" spans="1:18" ht="12.75">
      <c r="A620">
        <v>24</v>
      </c>
      <c r="N620" s="2" t="e">
        <f t="shared" si="89"/>
        <v>#DIV/0!</v>
      </c>
      <c r="R620" s="10" t="e">
        <f t="shared" si="90"/>
        <v>#DIV/0!</v>
      </c>
    </row>
    <row r="621" spans="1:18" ht="12.75">
      <c r="A621">
        <v>25</v>
      </c>
      <c r="N621" s="2" t="e">
        <f t="shared" si="89"/>
        <v>#DIV/0!</v>
      </c>
      <c r="R621" s="10" t="e">
        <f t="shared" si="90"/>
        <v>#DIV/0!</v>
      </c>
    </row>
    <row r="622" spans="1:18" ht="12.75">
      <c r="A622">
        <v>26</v>
      </c>
      <c r="N622" s="2" t="e">
        <f t="shared" si="89"/>
        <v>#DIV/0!</v>
      </c>
      <c r="R622" s="10" t="e">
        <f t="shared" si="90"/>
        <v>#DIV/0!</v>
      </c>
    </row>
    <row r="623" spans="1:18" ht="12.75">
      <c r="A623">
        <v>27</v>
      </c>
      <c r="N623" s="2" t="e">
        <f t="shared" si="89"/>
        <v>#DIV/0!</v>
      </c>
      <c r="R623" s="10" t="e">
        <f t="shared" si="90"/>
        <v>#DIV/0!</v>
      </c>
    </row>
    <row r="624" spans="1:18" ht="12.75">
      <c r="A624">
        <v>28</v>
      </c>
      <c r="N624" s="2" t="e">
        <f t="shared" si="89"/>
        <v>#DIV/0!</v>
      </c>
      <c r="R624" s="10" t="e">
        <f t="shared" si="90"/>
        <v>#DIV/0!</v>
      </c>
    </row>
    <row r="625" spans="1:18" ht="12.75">
      <c r="A625">
        <v>29</v>
      </c>
      <c r="N625" s="2" t="e">
        <f t="shared" si="89"/>
        <v>#DIV/0!</v>
      </c>
      <c r="R625" s="10" t="e">
        <f t="shared" si="90"/>
        <v>#DIV/0!</v>
      </c>
    </row>
    <row r="626" spans="1:18" ht="12.75">
      <c r="A626">
        <v>30</v>
      </c>
      <c r="N626" s="2" t="e">
        <f t="shared" si="89"/>
        <v>#DIV/0!</v>
      </c>
      <c r="R626" s="10" t="e">
        <f t="shared" si="90"/>
        <v>#DIV/0!</v>
      </c>
    </row>
    <row r="627" spans="1:18" ht="12.75">
      <c r="A627" t="s">
        <v>21</v>
      </c>
      <c r="B627" s="1">
        <f aca="true" t="shared" si="91" ref="B627:M627">SUM(B597:B626)</f>
        <v>0</v>
      </c>
      <c r="C627" s="16">
        <f t="shared" si="91"/>
        <v>0</v>
      </c>
      <c r="D627" s="16">
        <f t="shared" si="91"/>
        <v>0</v>
      </c>
      <c r="E627" s="16">
        <f t="shared" si="91"/>
        <v>0</v>
      </c>
      <c r="F627" s="16">
        <f t="shared" si="91"/>
        <v>0</v>
      </c>
      <c r="G627" s="16">
        <f t="shared" si="91"/>
        <v>0</v>
      </c>
      <c r="H627" s="16">
        <f t="shared" si="91"/>
        <v>0</v>
      </c>
      <c r="I627" s="16">
        <f t="shared" si="91"/>
        <v>0</v>
      </c>
      <c r="J627" s="16">
        <f t="shared" si="91"/>
        <v>0</v>
      </c>
      <c r="K627" s="16">
        <f t="shared" si="91"/>
        <v>0</v>
      </c>
      <c r="L627" s="16">
        <f t="shared" si="91"/>
        <v>0</v>
      </c>
      <c r="M627" s="16">
        <f t="shared" si="91"/>
        <v>0</v>
      </c>
      <c r="N627" s="2" t="e">
        <f t="shared" si="89"/>
        <v>#DIV/0!</v>
      </c>
      <c r="O627" s="16">
        <f>SUM(O597:O626)</f>
        <v>0</v>
      </c>
      <c r="P627" s="16">
        <f>SUM(P597:P626)</f>
        <v>0</v>
      </c>
      <c r="Q627" s="16">
        <f>SUM(Q597:Q626)</f>
        <v>0</v>
      </c>
      <c r="R627" s="10" t="e">
        <f t="shared" si="90"/>
        <v>#DIV/0!</v>
      </c>
    </row>
    <row r="629" spans="1:18" ht="12.75">
      <c r="A629" t="s">
        <v>1</v>
      </c>
      <c r="B629" s="1" t="s">
        <v>2</v>
      </c>
      <c r="C629" t="s">
        <v>3</v>
      </c>
      <c r="D629" t="s">
        <v>4</v>
      </c>
      <c r="E629" t="s">
        <v>5</v>
      </c>
      <c r="F629" t="s">
        <v>6</v>
      </c>
      <c r="G629" t="s">
        <v>7</v>
      </c>
      <c r="H629" t="s">
        <v>8</v>
      </c>
      <c r="I629" t="s">
        <v>9</v>
      </c>
      <c r="J629" t="s">
        <v>10</v>
      </c>
      <c r="K629" t="s">
        <v>11</v>
      </c>
      <c r="L629" t="s">
        <v>12</v>
      </c>
      <c r="M629" t="s">
        <v>13</v>
      </c>
      <c r="N629" t="s">
        <v>14</v>
      </c>
      <c r="O629" t="s">
        <v>15</v>
      </c>
      <c r="P629" t="s">
        <v>16</v>
      </c>
      <c r="Q629" t="s">
        <v>17</v>
      </c>
      <c r="R629" t="s">
        <v>18</v>
      </c>
    </row>
    <row r="630" spans="1:18" ht="12.75">
      <c r="A630">
        <v>1</v>
      </c>
      <c r="N630" s="2" t="e">
        <f>+L630/(M630+L630)</f>
        <v>#DIV/0!</v>
      </c>
      <c r="R630" s="10" t="e">
        <f>9*(E630/B630)</f>
        <v>#DIV/0!</v>
      </c>
    </row>
    <row r="631" spans="1:18" ht="12.75">
      <c r="A631">
        <v>2</v>
      </c>
      <c r="N631" s="2" t="e">
        <f aca="true" t="shared" si="92" ref="N631:N660">+L631/(M631+L631)</f>
        <v>#DIV/0!</v>
      </c>
      <c r="R631" s="10" t="e">
        <f aca="true" t="shared" si="93" ref="R631:R660">9*(E631/B631)</f>
        <v>#DIV/0!</v>
      </c>
    </row>
    <row r="632" spans="1:18" ht="12.75">
      <c r="A632">
        <v>3</v>
      </c>
      <c r="N632" s="2" t="e">
        <f t="shared" si="92"/>
        <v>#DIV/0!</v>
      </c>
      <c r="R632" s="10" t="e">
        <f t="shared" si="93"/>
        <v>#DIV/0!</v>
      </c>
    </row>
    <row r="633" spans="1:18" ht="12.75">
      <c r="A633">
        <v>4</v>
      </c>
      <c r="N633" s="2" t="e">
        <f t="shared" si="92"/>
        <v>#DIV/0!</v>
      </c>
      <c r="R633" s="10" t="e">
        <f t="shared" si="93"/>
        <v>#DIV/0!</v>
      </c>
    </row>
    <row r="634" spans="1:18" ht="12.75">
      <c r="A634">
        <v>5</v>
      </c>
      <c r="N634" s="2" t="e">
        <f t="shared" si="92"/>
        <v>#DIV/0!</v>
      </c>
      <c r="R634" s="10" t="e">
        <f t="shared" si="93"/>
        <v>#DIV/0!</v>
      </c>
    </row>
    <row r="635" spans="1:18" ht="12.75">
      <c r="A635">
        <v>6</v>
      </c>
      <c r="N635" s="2" t="e">
        <f t="shared" si="92"/>
        <v>#DIV/0!</v>
      </c>
      <c r="R635" s="10" t="e">
        <f t="shared" si="93"/>
        <v>#DIV/0!</v>
      </c>
    </row>
    <row r="636" spans="1:18" ht="12.75">
      <c r="A636">
        <v>7</v>
      </c>
      <c r="N636" s="2" t="e">
        <f t="shared" si="92"/>
        <v>#DIV/0!</v>
      </c>
      <c r="R636" s="10" t="e">
        <f t="shared" si="93"/>
        <v>#DIV/0!</v>
      </c>
    </row>
    <row r="637" spans="1:18" ht="12.75">
      <c r="A637">
        <v>8</v>
      </c>
      <c r="N637" s="2" t="e">
        <f t="shared" si="92"/>
        <v>#DIV/0!</v>
      </c>
      <c r="R637" s="10" t="e">
        <f t="shared" si="93"/>
        <v>#DIV/0!</v>
      </c>
    </row>
    <row r="638" spans="1:18" ht="12.75">
      <c r="A638">
        <v>9</v>
      </c>
      <c r="N638" s="2" t="e">
        <f t="shared" si="92"/>
        <v>#DIV/0!</v>
      </c>
      <c r="R638" s="10" t="e">
        <f t="shared" si="93"/>
        <v>#DIV/0!</v>
      </c>
    </row>
    <row r="639" spans="1:18" ht="12.75">
      <c r="A639">
        <v>10</v>
      </c>
      <c r="N639" s="2" t="e">
        <f t="shared" si="92"/>
        <v>#DIV/0!</v>
      </c>
      <c r="R639" s="10" t="e">
        <f t="shared" si="93"/>
        <v>#DIV/0!</v>
      </c>
    </row>
    <row r="640" spans="1:18" ht="12.75">
      <c r="A640">
        <v>11</v>
      </c>
      <c r="N640" s="2" t="e">
        <f t="shared" si="92"/>
        <v>#DIV/0!</v>
      </c>
      <c r="R640" s="10" t="e">
        <f t="shared" si="93"/>
        <v>#DIV/0!</v>
      </c>
    </row>
    <row r="641" spans="1:18" ht="12.75">
      <c r="A641">
        <v>12</v>
      </c>
      <c r="N641" s="2" t="e">
        <f t="shared" si="92"/>
        <v>#DIV/0!</v>
      </c>
      <c r="R641" s="10" t="e">
        <f t="shared" si="93"/>
        <v>#DIV/0!</v>
      </c>
    </row>
    <row r="642" spans="1:18" ht="12.75">
      <c r="A642">
        <v>13</v>
      </c>
      <c r="N642" s="2" t="e">
        <f t="shared" si="92"/>
        <v>#DIV/0!</v>
      </c>
      <c r="R642" s="10" t="e">
        <f t="shared" si="93"/>
        <v>#DIV/0!</v>
      </c>
    </row>
    <row r="643" spans="1:18" ht="12.75">
      <c r="A643">
        <v>14</v>
      </c>
      <c r="N643" s="2" t="e">
        <f t="shared" si="92"/>
        <v>#DIV/0!</v>
      </c>
      <c r="R643" s="10" t="e">
        <f t="shared" si="93"/>
        <v>#DIV/0!</v>
      </c>
    </row>
    <row r="644" spans="1:18" ht="12.75">
      <c r="A644">
        <v>15</v>
      </c>
      <c r="N644" s="2" t="e">
        <f t="shared" si="92"/>
        <v>#DIV/0!</v>
      </c>
      <c r="R644" s="10" t="e">
        <f t="shared" si="93"/>
        <v>#DIV/0!</v>
      </c>
    </row>
    <row r="645" spans="1:18" ht="12.75">
      <c r="A645">
        <v>16</v>
      </c>
      <c r="N645" s="2" t="e">
        <f t="shared" si="92"/>
        <v>#DIV/0!</v>
      </c>
      <c r="R645" s="10" t="e">
        <f t="shared" si="93"/>
        <v>#DIV/0!</v>
      </c>
    </row>
    <row r="646" spans="1:18" ht="12.75">
      <c r="A646">
        <v>17</v>
      </c>
      <c r="N646" s="2" t="e">
        <f t="shared" si="92"/>
        <v>#DIV/0!</v>
      </c>
      <c r="R646" s="10" t="e">
        <f t="shared" si="93"/>
        <v>#DIV/0!</v>
      </c>
    </row>
    <row r="647" spans="1:18" ht="12.75">
      <c r="A647">
        <v>18</v>
      </c>
      <c r="N647" s="2" t="e">
        <f t="shared" si="92"/>
        <v>#DIV/0!</v>
      </c>
      <c r="R647" s="10" t="e">
        <f t="shared" si="93"/>
        <v>#DIV/0!</v>
      </c>
    </row>
    <row r="648" spans="1:18" ht="12.75">
      <c r="A648">
        <v>19</v>
      </c>
      <c r="N648" s="2" t="e">
        <f t="shared" si="92"/>
        <v>#DIV/0!</v>
      </c>
      <c r="R648" s="10" t="e">
        <f t="shared" si="93"/>
        <v>#DIV/0!</v>
      </c>
    </row>
    <row r="649" spans="1:18" ht="12.75">
      <c r="A649">
        <v>20</v>
      </c>
      <c r="N649" s="2" t="e">
        <f t="shared" si="92"/>
        <v>#DIV/0!</v>
      </c>
      <c r="R649" s="10" t="e">
        <f t="shared" si="93"/>
        <v>#DIV/0!</v>
      </c>
    </row>
    <row r="650" spans="1:18" ht="12.75">
      <c r="A650">
        <v>21</v>
      </c>
      <c r="N650" s="2" t="e">
        <f t="shared" si="92"/>
        <v>#DIV/0!</v>
      </c>
      <c r="R650" s="10" t="e">
        <f t="shared" si="93"/>
        <v>#DIV/0!</v>
      </c>
    </row>
    <row r="651" spans="1:18" ht="12.75">
      <c r="A651">
        <v>22</v>
      </c>
      <c r="N651" s="2" t="e">
        <f t="shared" si="92"/>
        <v>#DIV/0!</v>
      </c>
      <c r="R651" s="10" t="e">
        <f t="shared" si="93"/>
        <v>#DIV/0!</v>
      </c>
    </row>
    <row r="652" spans="1:18" ht="12.75">
      <c r="A652">
        <v>23</v>
      </c>
      <c r="N652" s="2" t="e">
        <f t="shared" si="92"/>
        <v>#DIV/0!</v>
      </c>
      <c r="R652" s="10" t="e">
        <f t="shared" si="93"/>
        <v>#DIV/0!</v>
      </c>
    </row>
    <row r="653" spans="1:18" ht="12.75">
      <c r="A653">
        <v>24</v>
      </c>
      <c r="N653" s="2" t="e">
        <f t="shared" si="92"/>
        <v>#DIV/0!</v>
      </c>
      <c r="R653" s="10" t="e">
        <f t="shared" si="93"/>
        <v>#DIV/0!</v>
      </c>
    </row>
    <row r="654" spans="1:18" ht="12.75">
      <c r="A654">
        <v>25</v>
      </c>
      <c r="N654" s="2" t="e">
        <f t="shared" si="92"/>
        <v>#DIV/0!</v>
      </c>
      <c r="R654" s="10" t="e">
        <f t="shared" si="93"/>
        <v>#DIV/0!</v>
      </c>
    </row>
    <row r="655" spans="1:18" ht="12.75">
      <c r="A655">
        <v>26</v>
      </c>
      <c r="N655" s="2" t="e">
        <f t="shared" si="92"/>
        <v>#DIV/0!</v>
      </c>
      <c r="R655" s="10" t="e">
        <f t="shared" si="93"/>
        <v>#DIV/0!</v>
      </c>
    </row>
    <row r="656" spans="1:18" ht="12.75">
      <c r="A656">
        <v>27</v>
      </c>
      <c r="N656" s="2" t="e">
        <f t="shared" si="92"/>
        <v>#DIV/0!</v>
      </c>
      <c r="R656" s="10" t="e">
        <f t="shared" si="93"/>
        <v>#DIV/0!</v>
      </c>
    </row>
    <row r="657" spans="1:18" ht="12.75">
      <c r="A657">
        <v>28</v>
      </c>
      <c r="N657" s="2" t="e">
        <f t="shared" si="92"/>
        <v>#DIV/0!</v>
      </c>
      <c r="R657" s="10" t="e">
        <f t="shared" si="93"/>
        <v>#DIV/0!</v>
      </c>
    </row>
    <row r="658" spans="1:18" ht="12.75">
      <c r="A658">
        <v>29</v>
      </c>
      <c r="N658" s="2" t="e">
        <f t="shared" si="92"/>
        <v>#DIV/0!</v>
      </c>
      <c r="R658" s="10" t="e">
        <f t="shared" si="93"/>
        <v>#DIV/0!</v>
      </c>
    </row>
    <row r="659" spans="1:18" ht="12.75">
      <c r="A659">
        <v>30</v>
      </c>
      <c r="N659" s="2" t="e">
        <f t="shared" si="92"/>
        <v>#DIV/0!</v>
      </c>
      <c r="R659" s="10" t="e">
        <f t="shared" si="93"/>
        <v>#DIV/0!</v>
      </c>
    </row>
    <row r="660" spans="1:18" ht="12.75">
      <c r="A660" t="s">
        <v>21</v>
      </c>
      <c r="B660" s="1">
        <f aca="true" t="shared" si="94" ref="B660:M660">SUM(B630:B659)</f>
        <v>0</v>
      </c>
      <c r="C660" s="16">
        <f t="shared" si="94"/>
        <v>0</v>
      </c>
      <c r="D660" s="16">
        <f t="shared" si="94"/>
        <v>0</v>
      </c>
      <c r="E660" s="16">
        <f t="shared" si="94"/>
        <v>0</v>
      </c>
      <c r="F660" s="16">
        <f t="shared" si="94"/>
        <v>0</v>
      </c>
      <c r="G660" s="16">
        <f t="shared" si="94"/>
        <v>0</v>
      </c>
      <c r="H660" s="16">
        <f t="shared" si="94"/>
        <v>0</v>
      </c>
      <c r="I660" s="16">
        <f t="shared" si="94"/>
        <v>0</v>
      </c>
      <c r="J660" s="16">
        <f t="shared" si="94"/>
        <v>0</v>
      </c>
      <c r="K660" s="16">
        <f t="shared" si="94"/>
        <v>0</v>
      </c>
      <c r="L660" s="16">
        <f t="shared" si="94"/>
        <v>0</v>
      </c>
      <c r="M660" s="16">
        <f t="shared" si="94"/>
        <v>0</v>
      </c>
      <c r="N660" s="2" t="e">
        <f t="shared" si="92"/>
        <v>#DIV/0!</v>
      </c>
      <c r="O660" s="16">
        <f>SUM(O630:O659)</f>
        <v>0</v>
      </c>
      <c r="P660" s="16">
        <f>SUM(P630:P659)</f>
        <v>0</v>
      </c>
      <c r="Q660" s="16">
        <f>SUM(Q630:Q659)</f>
        <v>0</v>
      </c>
      <c r="R660" s="10" t="e">
        <f t="shared" si="93"/>
        <v>#DIV/0!</v>
      </c>
    </row>
    <row r="661" ht="12.75">
      <c r="A661">
        <v>21</v>
      </c>
    </row>
    <row r="662" spans="1:18" ht="12.75">
      <c r="A662" t="s">
        <v>1</v>
      </c>
      <c r="B662" s="1" t="s">
        <v>2</v>
      </c>
      <c r="C662" t="s">
        <v>3</v>
      </c>
      <c r="D662" t="s">
        <v>4</v>
      </c>
      <c r="E662" t="s">
        <v>5</v>
      </c>
      <c r="F662" t="s">
        <v>6</v>
      </c>
      <c r="G662" t="s">
        <v>7</v>
      </c>
      <c r="H662" t="s">
        <v>8</v>
      </c>
      <c r="I662" t="s">
        <v>9</v>
      </c>
      <c r="J662" t="s">
        <v>10</v>
      </c>
      <c r="K662" t="s">
        <v>11</v>
      </c>
      <c r="L662" t="s">
        <v>12</v>
      </c>
      <c r="M662" t="s">
        <v>13</v>
      </c>
      <c r="N662" t="s">
        <v>14</v>
      </c>
      <c r="O662" t="s">
        <v>15</v>
      </c>
      <c r="P662" t="s">
        <v>16</v>
      </c>
      <c r="Q662" t="s">
        <v>17</v>
      </c>
      <c r="R662" t="s">
        <v>18</v>
      </c>
    </row>
    <row r="663" spans="1:18" ht="12.75">
      <c r="A663">
        <v>1</v>
      </c>
      <c r="N663" s="2" t="e">
        <f>+L663/(M663+L663)</f>
        <v>#DIV/0!</v>
      </c>
      <c r="R663" s="10" t="e">
        <f>9*(E663/B663)</f>
        <v>#DIV/0!</v>
      </c>
    </row>
    <row r="664" spans="1:18" ht="12.75">
      <c r="A664">
        <v>2</v>
      </c>
      <c r="N664" s="2" t="e">
        <f aca="true" t="shared" si="95" ref="N664:N693">+L664/(M664+L664)</f>
        <v>#DIV/0!</v>
      </c>
      <c r="R664" s="10" t="e">
        <f aca="true" t="shared" si="96" ref="R664:R693">9*(E664/B664)</f>
        <v>#DIV/0!</v>
      </c>
    </row>
    <row r="665" spans="1:18" ht="12.75">
      <c r="A665">
        <v>3</v>
      </c>
      <c r="N665" s="2" t="e">
        <f t="shared" si="95"/>
        <v>#DIV/0!</v>
      </c>
      <c r="R665" s="10" t="e">
        <f t="shared" si="96"/>
        <v>#DIV/0!</v>
      </c>
    </row>
    <row r="666" spans="1:18" ht="12.75">
      <c r="A666">
        <v>4</v>
      </c>
      <c r="N666" s="2" t="e">
        <f t="shared" si="95"/>
        <v>#DIV/0!</v>
      </c>
      <c r="R666" s="10" t="e">
        <f t="shared" si="96"/>
        <v>#DIV/0!</v>
      </c>
    </row>
    <row r="667" spans="1:18" ht="12.75">
      <c r="A667">
        <v>5</v>
      </c>
      <c r="N667" s="2" t="e">
        <f t="shared" si="95"/>
        <v>#DIV/0!</v>
      </c>
      <c r="R667" s="10" t="e">
        <f t="shared" si="96"/>
        <v>#DIV/0!</v>
      </c>
    </row>
    <row r="668" spans="1:18" ht="12.75">
      <c r="A668">
        <v>6</v>
      </c>
      <c r="N668" s="2" t="e">
        <f t="shared" si="95"/>
        <v>#DIV/0!</v>
      </c>
      <c r="R668" s="10" t="e">
        <f t="shared" si="96"/>
        <v>#DIV/0!</v>
      </c>
    </row>
    <row r="669" spans="1:18" ht="12.75">
      <c r="A669">
        <v>7</v>
      </c>
      <c r="N669" s="2" t="e">
        <f t="shared" si="95"/>
        <v>#DIV/0!</v>
      </c>
      <c r="R669" s="10" t="e">
        <f t="shared" si="96"/>
        <v>#DIV/0!</v>
      </c>
    </row>
    <row r="670" spans="1:18" ht="12.75">
      <c r="A670">
        <v>8</v>
      </c>
      <c r="N670" s="2" t="e">
        <f t="shared" si="95"/>
        <v>#DIV/0!</v>
      </c>
      <c r="R670" s="10" t="e">
        <f t="shared" si="96"/>
        <v>#DIV/0!</v>
      </c>
    </row>
    <row r="671" spans="1:18" ht="12.75">
      <c r="A671">
        <v>9</v>
      </c>
      <c r="N671" s="2" t="e">
        <f t="shared" si="95"/>
        <v>#DIV/0!</v>
      </c>
      <c r="R671" s="10" t="e">
        <f t="shared" si="96"/>
        <v>#DIV/0!</v>
      </c>
    </row>
    <row r="672" spans="1:18" ht="12.75">
      <c r="A672">
        <v>10</v>
      </c>
      <c r="N672" s="2" t="e">
        <f t="shared" si="95"/>
        <v>#DIV/0!</v>
      </c>
      <c r="R672" s="10" t="e">
        <f t="shared" si="96"/>
        <v>#DIV/0!</v>
      </c>
    </row>
    <row r="673" spans="1:18" ht="12.75">
      <c r="A673">
        <v>11</v>
      </c>
      <c r="N673" s="2" t="e">
        <f t="shared" si="95"/>
        <v>#DIV/0!</v>
      </c>
      <c r="R673" s="10" t="e">
        <f t="shared" si="96"/>
        <v>#DIV/0!</v>
      </c>
    </row>
    <row r="674" spans="1:18" ht="12.75">
      <c r="A674">
        <v>12</v>
      </c>
      <c r="N674" s="2" t="e">
        <f t="shared" si="95"/>
        <v>#DIV/0!</v>
      </c>
      <c r="R674" s="10" t="e">
        <f t="shared" si="96"/>
        <v>#DIV/0!</v>
      </c>
    </row>
    <row r="675" spans="1:18" ht="12.75">
      <c r="A675">
        <v>13</v>
      </c>
      <c r="N675" s="2" t="e">
        <f t="shared" si="95"/>
        <v>#DIV/0!</v>
      </c>
      <c r="R675" s="10" t="e">
        <f t="shared" si="96"/>
        <v>#DIV/0!</v>
      </c>
    </row>
    <row r="676" spans="1:18" ht="12.75">
      <c r="A676">
        <v>14</v>
      </c>
      <c r="N676" s="2" t="e">
        <f t="shared" si="95"/>
        <v>#DIV/0!</v>
      </c>
      <c r="R676" s="10" t="e">
        <f t="shared" si="96"/>
        <v>#DIV/0!</v>
      </c>
    </row>
    <row r="677" spans="1:18" ht="12.75">
      <c r="A677">
        <v>15</v>
      </c>
      <c r="N677" s="2" t="e">
        <f t="shared" si="95"/>
        <v>#DIV/0!</v>
      </c>
      <c r="R677" s="10" t="e">
        <f t="shared" si="96"/>
        <v>#DIV/0!</v>
      </c>
    </row>
    <row r="678" spans="1:18" ht="12.75">
      <c r="A678">
        <v>16</v>
      </c>
      <c r="N678" s="2" t="e">
        <f t="shared" si="95"/>
        <v>#DIV/0!</v>
      </c>
      <c r="R678" s="10" t="e">
        <f t="shared" si="96"/>
        <v>#DIV/0!</v>
      </c>
    </row>
    <row r="679" spans="1:18" ht="12.75">
      <c r="A679">
        <v>17</v>
      </c>
      <c r="N679" s="2" t="e">
        <f t="shared" si="95"/>
        <v>#DIV/0!</v>
      </c>
      <c r="R679" s="10" t="e">
        <f t="shared" si="96"/>
        <v>#DIV/0!</v>
      </c>
    </row>
    <row r="680" spans="1:18" ht="12.75">
      <c r="A680">
        <v>18</v>
      </c>
      <c r="N680" s="2" t="e">
        <f t="shared" si="95"/>
        <v>#DIV/0!</v>
      </c>
      <c r="R680" s="10" t="e">
        <f t="shared" si="96"/>
        <v>#DIV/0!</v>
      </c>
    </row>
    <row r="681" spans="1:18" ht="12.75">
      <c r="A681">
        <v>19</v>
      </c>
      <c r="N681" s="2" t="e">
        <f t="shared" si="95"/>
        <v>#DIV/0!</v>
      </c>
      <c r="R681" s="10" t="e">
        <f t="shared" si="96"/>
        <v>#DIV/0!</v>
      </c>
    </row>
    <row r="682" spans="1:18" ht="12.75">
      <c r="A682">
        <v>20</v>
      </c>
      <c r="N682" s="2" t="e">
        <f t="shared" si="95"/>
        <v>#DIV/0!</v>
      </c>
      <c r="R682" s="10" t="e">
        <f t="shared" si="96"/>
        <v>#DIV/0!</v>
      </c>
    </row>
    <row r="683" spans="1:18" ht="12.75">
      <c r="A683">
        <v>21</v>
      </c>
      <c r="N683" s="2" t="e">
        <f t="shared" si="95"/>
        <v>#DIV/0!</v>
      </c>
      <c r="R683" s="10" t="e">
        <f t="shared" si="96"/>
        <v>#DIV/0!</v>
      </c>
    </row>
    <row r="684" spans="1:18" ht="12.75">
      <c r="A684">
        <v>22</v>
      </c>
      <c r="N684" s="2" t="e">
        <f t="shared" si="95"/>
        <v>#DIV/0!</v>
      </c>
      <c r="R684" s="10" t="e">
        <f t="shared" si="96"/>
        <v>#DIV/0!</v>
      </c>
    </row>
    <row r="685" spans="1:18" ht="12.75">
      <c r="A685">
        <v>23</v>
      </c>
      <c r="N685" s="2" t="e">
        <f t="shared" si="95"/>
        <v>#DIV/0!</v>
      </c>
      <c r="R685" s="10" t="e">
        <f t="shared" si="96"/>
        <v>#DIV/0!</v>
      </c>
    </row>
    <row r="686" spans="1:18" ht="12.75">
      <c r="A686">
        <v>24</v>
      </c>
      <c r="N686" s="2" t="e">
        <f t="shared" si="95"/>
        <v>#DIV/0!</v>
      </c>
      <c r="R686" s="10" t="e">
        <f t="shared" si="96"/>
        <v>#DIV/0!</v>
      </c>
    </row>
    <row r="687" spans="1:18" ht="12.75">
      <c r="A687">
        <v>25</v>
      </c>
      <c r="N687" s="2" t="e">
        <f t="shared" si="95"/>
        <v>#DIV/0!</v>
      </c>
      <c r="R687" s="10" t="e">
        <f t="shared" si="96"/>
        <v>#DIV/0!</v>
      </c>
    </row>
    <row r="688" spans="1:18" ht="12.75">
      <c r="A688">
        <v>26</v>
      </c>
      <c r="N688" s="2" t="e">
        <f t="shared" si="95"/>
        <v>#DIV/0!</v>
      </c>
      <c r="R688" s="10" t="e">
        <f t="shared" si="96"/>
        <v>#DIV/0!</v>
      </c>
    </row>
    <row r="689" spans="1:18" ht="12.75">
      <c r="A689">
        <v>27</v>
      </c>
      <c r="N689" s="2" t="e">
        <f t="shared" si="95"/>
        <v>#DIV/0!</v>
      </c>
      <c r="R689" s="10" t="e">
        <f t="shared" si="96"/>
        <v>#DIV/0!</v>
      </c>
    </row>
    <row r="690" spans="1:18" ht="12.75">
      <c r="A690">
        <v>28</v>
      </c>
      <c r="N690" s="2" t="e">
        <f t="shared" si="95"/>
        <v>#DIV/0!</v>
      </c>
      <c r="R690" s="10" t="e">
        <f t="shared" si="96"/>
        <v>#DIV/0!</v>
      </c>
    </row>
    <row r="691" spans="1:18" ht="12.75">
      <c r="A691">
        <v>29</v>
      </c>
      <c r="N691" s="2" t="e">
        <f t="shared" si="95"/>
        <v>#DIV/0!</v>
      </c>
      <c r="R691" s="10" t="e">
        <f t="shared" si="96"/>
        <v>#DIV/0!</v>
      </c>
    </row>
    <row r="692" spans="1:18" ht="12.75">
      <c r="A692">
        <v>30</v>
      </c>
      <c r="N692" s="2" t="e">
        <f t="shared" si="95"/>
        <v>#DIV/0!</v>
      </c>
      <c r="R692" s="10" t="e">
        <f t="shared" si="96"/>
        <v>#DIV/0!</v>
      </c>
    </row>
    <row r="693" spans="1:18" ht="12.75">
      <c r="A693" t="s">
        <v>21</v>
      </c>
      <c r="B693" s="1">
        <f aca="true" t="shared" si="97" ref="B693:M693">SUM(B663:B692)</f>
        <v>0</v>
      </c>
      <c r="C693" s="16">
        <f t="shared" si="97"/>
        <v>0</v>
      </c>
      <c r="D693" s="16">
        <f t="shared" si="97"/>
        <v>0</v>
      </c>
      <c r="E693" s="16">
        <f t="shared" si="97"/>
        <v>0</v>
      </c>
      <c r="F693" s="16">
        <f t="shared" si="97"/>
        <v>0</v>
      </c>
      <c r="G693" s="16">
        <f t="shared" si="97"/>
        <v>0</v>
      </c>
      <c r="H693" s="16">
        <f t="shared" si="97"/>
        <v>0</v>
      </c>
      <c r="I693" s="16">
        <f t="shared" si="97"/>
        <v>0</v>
      </c>
      <c r="J693" s="16">
        <f t="shared" si="97"/>
        <v>0</v>
      </c>
      <c r="K693" s="16">
        <f t="shared" si="97"/>
        <v>0</v>
      </c>
      <c r="L693" s="16">
        <f t="shared" si="97"/>
        <v>0</v>
      </c>
      <c r="M693" s="16">
        <f t="shared" si="97"/>
        <v>0</v>
      </c>
      <c r="N693" s="2" t="e">
        <f t="shared" si="95"/>
        <v>#DIV/0!</v>
      </c>
      <c r="O693" s="16">
        <f>SUM(O663:O692)</f>
        <v>0</v>
      </c>
      <c r="P693" s="16">
        <f>SUM(P663:P692)</f>
        <v>0</v>
      </c>
      <c r="Q693" s="16">
        <f>SUM(Q663:Q692)</f>
        <v>0</v>
      </c>
      <c r="R693" s="10" t="e">
        <f t="shared" si="96"/>
        <v>#DIV/0!</v>
      </c>
    </row>
    <row r="694" ht="12.75">
      <c r="A694">
        <v>22</v>
      </c>
    </row>
    <row r="695" spans="1:18" ht="12.75">
      <c r="A695" t="s">
        <v>1</v>
      </c>
      <c r="B695" s="1" t="s">
        <v>2</v>
      </c>
      <c r="C695" t="s">
        <v>3</v>
      </c>
      <c r="D695" t="s">
        <v>4</v>
      </c>
      <c r="E695" t="s">
        <v>5</v>
      </c>
      <c r="F695" t="s">
        <v>6</v>
      </c>
      <c r="G695" t="s">
        <v>7</v>
      </c>
      <c r="H695" t="s">
        <v>8</v>
      </c>
      <c r="I695" t="s">
        <v>9</v>
      </c>
      <c r="J695" t="s">
        <v>10</v>
      </c>
      <c r="K695" t="s">
        <v>11</v>
      </c>
      <c r="L695" t="s">
        <v>12</v>
      </c>
      <c r="M695" t="s">
        <v>13</v>
      </c>
      <c r="N695" t="s">
        <v>14</v>
      </c>
      <c r="O695" t="s">
        <v>15</v>
      </c>
      <c r="P695" t="s">
        <v>16</v>
      </c>
      <c r="Q695" t="s">
        <v>17</v>
      </c>
      <c r="R695" t="s">
        <v>18</v>
      </c>
    </row>
    <row r="696" spans="1:18" ht="12.75">
      <c r="A696">
        <v>1</v>
      </c>
      <c r="N696" s="2" t="e">
        <f>+L696/(M696+L696)</f>
        <v>#DIV/0!</v>
      </c>
      <c r="R696" s="10" t="e">
        <f>9*(E696/B696)</f>
        <v>#DIV/0!</v>
      </c>
    </row>
    <row r="697" spans="1:18" ht="12.75">
      <c r="A697">
        <v>2</v>
      </c>
      <c r="N697" s="2" t="e">
        <f aca="true" t="shared" si="98" ref="N697:N726">+L697/(M697+L697)</f>
        <v>#DIV/0!</v>
      </c>
      <c r="R697" s="10" t="e">
        <f aca="true" t="shared" si="99" ref="R697:R726">9*(E697/B697)</f>
        <v>#DIV/0!</v>
      </c>
    </row>
    <row r="698" spans="1:18" ht="12.75">
      <c r="A698">
        <v>3</v>
      </c>
      <c r="N698" s="2" t="e">
        <f t="shared" si="98"/>
        <v>#DIV/0!</v>
      </c>
      <c r="R698" s="10" t="e">
        <f t="shared" si="99"/>
        <v>#DIV/0!</v>
      </c>
    </row>
    <row r="699" spans="1:18" ht="12.75">
      <c r="A699">
        <v>4</v>
      </c>
      <c r="N699" s="2" t="e">
        <f t="shared" si="98"/>
        <v>#DIV/0!</v>
      </c>
      <c r="R699" s="10" t="e">
        <f t="shared" si="99"/>
        <v>#DIV/0!</v>
      </c>
    </row>
    <row r="700" spans="1:18" ht="12.75">
      <c r="A700">
        <v>5</v>
      </c>
      <c r="N700" s="2" t="e">
        <f t="shared" si="98"/>
        <v>#DIV/0!</v>
      </c>
      <c r="R700" s="10" t="e">
        <f t="shared" si="99"/>
        <v>#DIV/0!</v>
      </c>
    </row>
    <row r="701" spans="1:18" ht="12.75">
      <c r="A701">
        <v>6</v>
      </c>
      <c r="N701" s="2" t="e">
        <f t="shared" si="98"/>
        <v>#DIV/0!</v>
      </c>
      <c r="R701" s="10" t="e">
        <f t="shared" si="99"/>
        <v>#DIV/0!</v>
      </c>
    </row>
    <row r="702" spans="1:18" ht="12.75">
      <c r="A702">
        <v>7</v>
      </c>
      <c r="N702" s="2" t="e">
        <f t="shared" si="98"/>
        <v>#DIV/0!</v>
      </c>
      <c r="R702" s="10" t="e">
        <f t="shared" si="99"/>
        <v>#DIV/0!</v>
      </c>
    </row>
    <row r="703" spans="1:18" ht="12.75">
      <c r="A703">
        <v>8</v>
      </c>
      <c r="N703" s="2" t="e">
        <f t="shared" si="98"/>
        <v>#DIV/0!</v>
      </c>
      <c r="R703" s="10" t="e">
        <f t="shared" si="99"/>
        <v>#DIV/0!</v>
      </c>
    </row>
    <row r="704" spans="1:18" ht="12.75">
      <c r="A704">
        <v>9</v>
      </c>
      <c r="N704" s="2" t="e">
        <f t="shared" si="98"/>
        <v>#DIV/0!</v>
      </c>
      <c r="R704" s="10" t="e">
        <f t="shared" si="99"/>
        <v>#DIV/0!</v>
      </c>
    </row>
    <row r="705" spans="1:18" ht="12.75">
      <c r="A705">
        <v>10</v>
      </c>
      <c r="N705" s="2" t="e">
        <f t="shared" si="98"/>
        <v>#DIV/0!</v>
      </c>
      <c r="R705" s="10" t="e">
        <f t="shared" si="99"/>
        <v>#DIV/0!</v>
      </c>
    </row>
    <row r="706" spans="1:18" ht="12.75">
      <c r="A706">
        <v>11</v>
      </c>
      <c r="N706" s="2" t="e">
        <f t="shared" si="98"/>
        <v>#DIV/0!</v>
      </c>
      <c r="R706" s="10" t="e">
        <f t="shared" si="99"/>
        <v>#DIV/0!</v>
      </c>
    </row>
    <row r="707" spans="1:18" ht="12.75">
      <c r="A707">
        <v>12</v>
      </c>
      <c r="N707" s="2" t="e">
        <f t="shared" si="98"/>
        <v>#DIV/0!</v>
      </c>
      <c r="R707" s="10" t="e">
        <f t="shared" si="99"/>
        <v>#DIV/0!</v>
      </c>
    </row>
    <row r="708" spans="1:18" ht="12.75">
      <c r="A708">
        <v>13</v>
      </c>
      <c r="N708" s="2" t="e">
        <f t="shared" si="98"/>
        <v>#DIV/0!</v>
      </c>
      <c r="R708" s="10" t="e">
        <f t="shared" si="99"/>
        <v>#DIV/0!</v>
      </c>
    </row>
    <row r="709" spans="1:18" ht="12.75">
      <c r="A709">
        <v>14</v>
      </c>
      <c r="N709" s="2" t="e">
        <f t="shared" si="98"/>
        <v>#DIV/0!</v>
      </c>
      <c r="R709" s="10" t="e">
        <f t="shared" si="99"/>
        <v>#DIV/0!</v>
      </c>
    </row>
    <row r="710" spans="1:18" ht="12.75">
      <c r="A710">
        <v>15</v>
      </c>
      <c r="N710" s="2" t="e">
        <f t="shared" si="98"/>
        <v>#DIV/0!</v>
      </c>
      <c r="R710" s="10" t="e">
        <f t="shared" si="99"/>
        <v>#DIV/0!</v>
      </c>
    </row>
    <row r="711" spans="1:18" ht="12.75">
      <c r="A711">
        <v>16</v>
      </c>
      <c r="N711" s="2" t="e">
        <f t="shared" si="98"/>
        <v>#DIV/0!</v>
      </c>
      <c r="R711" s="10" t="e">
        <f t="shared" si="99"/>
        <v>#DIV/0!</v>
      </c>
    </row>
    <row r="712" spans="1:18" ht="12.75">
      <c r="A712">
        <v>17</v>
      </c>
      <c r="N712" s="2" t="e">
        <f t="shared" si="98"/>
        <v>#DIV/0!</v>
      </c>
      <c r="R712" s="10" t="e">
        <f t="shared" si="99"/>
        <v>#DIV/0!</v>
      </c>
    </row>
    <row r="713" spans="1:18" ht="12.75">
      <c r="A713">
        <v>18</v>
      </c>
      <c r="N713" s="2" t="e">
        <f t="shared" si="98"/>
        <v>#DIV/0!</v>
      </c>
      <c r="R713" s="10" t="e">
        <f t="shared" si="99"/>
        <v>#DIV/0!</v>
      </c>
    </row>
    <row r="714" spans="1:18" ht="12.75">
      <c r="A714">
        <v>19</v>
      </c>
      <c r="N714" s="2" t="e">
        <f t="shared" si="98"/>
        <v>#DIV/0!</v>
      </c>
      <c r="R714" s="10" t="e">
        <f t="shared" si="99"/>
        <v>#DIV/0!</v>
      </c>
    </row>
    <row r="715" spans="1:18" ht="12.75">
      <c r="A715">
        <v>20</v>
      </c>
      <c r="N715" s="2" t="e">
        <f t="shared" si="98"/>
        <v>#DIV/0!</v>
      </c>
      <c r="R715" s="10" t="e">
        <f t="shared" si="99"/>
        <v>#DIV/0!</v>
      </c>
    </row>
    <row r="716" spans="1:18" ht="12.75">
      <c r="A716">
        <v>21</v>
      </c>
      <c r="N716" s="2" t="e">
        <f t="shared" si="98"/>
        <v>#DIV/0!</v>
      </c>
      <c r="R716" s="10" t="e">
        <f t="shared" si="99"/>
        <v>#DIV/0!</v>
      </c>
    </row>
    <row r="717" spans="1:18" ht="12.75">
      <c r="A717">
        <v>22</v>
      </c>
      <c r="N717" s="2" t="e">
        <f t="shared" si="98"/>
        <v>#DIV/0!</v>
      </c>
      <c r="R717" s="10" t="e">
        <f t="shared" si="99"/>
        <v>#DIV/0!</v>
      </c>
    </row>
    <row r="718" spans="1:18" ht="12.75">
      <c r="A718">
        <v>23</v>
      </c>
      <c r="N718" s="2" t="e">
        <f t="shared" si="98"/>
        <v>#DIV/0!</v>
      </c>
      <c r="R718" s="10" t="e">
        <f t="shared" si="99"/>
        <v>#DIV/0!</v>
      </c>
    </row>
    <row r="719" spans="1:18" ht="12.75">
      <c r="A719">
        <v>24</v>
      </c>
      <c r="N719" s="2" t="e">
        <f t="shared" si="98"/>
        <v>#DIV/0!</v>
      </c>
      <c r="R719" s="10" t="e">
        <f t="shared" si="99"/>
        <v>#DIV/0!</v>
      </c>
    </row>
    <row r="720" spans="1:18" ht="12.75">
      <c r="A720">
        <v>25</v>
      </c>
      <c r="N720" s="2" t="e">
        <f t="shared" si="98"/>
        <v>#DIV/0!</v>
      </c>
      <c r="R720" s="10" t="e">
        <f t="shared" si="99"/>
        <v>#DIV/0!</v>
      </c>
    </row>
    <row r="721" spans="1:18" ht="12.75">
      <c r="A721">
        <v>26</v>
      </c>
      <c r="N721" s="2" t="e">
        <f t="shared" si="98"/>
        <v>#DIV/0!</v>
      </c>
      <c r="R721" s="10" t="e">
        <f t="shared" si="99"/>
        <v>#DIV/0!</v>
      </c>
    </row>
    <row r="722" spans="1:18" ht="12.75">
      <c r="A722">
        <v>27</v>
      </c>
      <c r="N722" s="2" t="e">
        <f t="shared" si="98"/>
        <v>#DIV/0!</v>
      </c>
      <c r="R722" s="10" t="e">
        <f t="shared" si="99"/>
        <v>#DIV/0!</v>
      </c>
    </row>
    <row r="723" spans="1:18" ht="12.75">
      <c r="A723">
        <v>28</v>
      </c>
      <c r="N723" s="2" t="e">
        <f t="shared" si="98"/>
        <v>#DIV/0!</v>
      </c>
      <c r="R723" s="10" t="e">
        <f t="shared" si="99"/>
        <v>#DIV/0!</v>
      </c>
    </row>
    <row r="724" spans="1:18" ht="12.75">
      <c r="A724">
        <v>29</v>
      </c>
      <c r="N724" s="2" t="e">
        <f t="shared" si="98"/>
        <v>#DIV/0!</v>
      </c>
      <c r="R724" s="10" t="e">
        <f t="shared" si="99"/>
        <v>#DIV/0!</v>
      </c>
    </row>
    <row r="725" spans="1:18" ht="12.75">
      <c r="A725">
        <v>30</v>
      </c>
      <c r="N725" s="2" t="e">
        <f t="shared" si="98"/>
        <v>#DIV/0!</v>
      </c>
      <c r="R725" s="10" t="e">
        <f t="shared" si="99"/>
        <v>#DIV/0!</v>
      </c>
    </row>
    <row r="726" spans="1:18" ht="12.75">
      <c r="A726" t="s">
        <v>21</v>
      </c>
      <c r="B726" s="1">
        <f aca="true" t="shared" si="100" ref="B726:M726">SUM(B696:B725)</f>
        <v>0</v>
      </c>
      <c r="C726" s="16">
        <f t="shared" si="100"/>
        <v>0</v>
      </c>
      <c r="D726" s="16">
        <f t="shared" si="100"/>
        <v>0</v>
      </c>
      <c r="E726" s="16">
        <f t="shared" si="100"/>
        <v>0</v>
      </c>
      <c r="F726" s="16">
        <f t="shared" si="100"/>
        <v>0</v>
      </c>
      <c r="G726" s="16">
        <f t="shared" si="100"/>
        <v>0</v>
      </c>
      <c r="H726" s="16">
        <f t="shared" si="100"/>
        <v>0</v>
      </c>
      <c r="I726" s="16">
        <f t="shared" si="100"/>
        <v>0</v>
      </c>
      <c r="J726" s="16">
        <f t="shared" si="100"/>
        <v>0</v>
      </c>
      <c r="K726" s="16">
        <f t="shared" si="100"/>
        <v>0</v>
      </c>
      <c r="L726" s="16">
        <f t="shared" si="100"/>
        <v>0</v>
      </c>
      <c r="M726" s="16">
        <f t="shared" si="100"/>
        <v>0</v>
      </c>
      <c r="N726" s="2" t="e">
        <f t="shared" si="98"/>
        <v>#DIV/0!</v>
      </c>
      <c r="O726" s="16">
        <f>SUM(O696:O725)</f>
        <v>0</v>
      </c>
      <c r="P726" s="16">
        <f>SUM(P696:P725)</f>
        <v>0</v>
      </c>
      <c r="Q726" s="16">
        <f>SUM(Q696:Q725)</f>
        <v>0</v>
      </c>
      <c r="R726" s="10" t="e">
        <f t="shared" si="99"/>
        <v>#DIV/0!</v>
      </c>
    </row>
    <row r="727" ht="12.75">
      <c r="A727">
        <v>23</v>
      </c>
    </row>
    <row r="728" spans="1:18" ht="12.75">
      <c r="A728" t="s">
        <v>1</v>
      </c>
      <c r="B728" s="1" t="s">
        <v>2</v>
      </c>
      <c r="C728" t="s">
        <v>3</v>
      </c>
      <c r="D728" t="s">
        <v>4</v>
      </c>
      <c r="E728" t="s">
        <v>5</v>
      </c>
      <c r="F728" t="s">
        <v>6</v>
      </c>
      <c r="G728" t="s">
        <v>7</v>
      </c>
      <c r="H728" t="s">
        <v>8</v>
      </c>
      <c r="I728" t="s">
        <v>9</v>
      </c>
      <c r="J728" t="s">
        <v>10</v>
      </c>
      <c r="K728" t="s">
        <v>11</v>
      </c>
      <c r="L728" t="s">
        <v>12</v>
      </c>
      <c r="M728" t="s">
        <v>13</v>
      </c>
      <c r="N728" t="s">
        <v>14</v>
      </c>
      <c r="O728" t="s">
        <v>15</v>
      </c>
      <c r="P728" t="s">
        <v>16</v>
      </c>
      <c r="Q728" t="s">
        <v>17</v>
      </c>
      <c r="R728" t="s">
        <v>18</v>
      </c>
    </row>
    <row r="729" spans="1:18" ht="12.75">
      <c r="A729">
        <v>1</v>
      </c>
      <c r="N729" s="2" t="e">
        <f>+L729/(M729+L729)</f>
        <v>#DIV/0!</v>
      </c>
      <c r="R729" s="10" t="e">
        <f>9*(E729/B729)</f>
        <v>#DIV/0!</v>
      </c>
    </row>
    <row r="730" spans="1:18" ht="12.75">
      <c r="A730">
        <v>2</v>
      </c>
      <c r="N730" s="2" t="e">
        <f aca="true" t="shared" si="101" ref="N730:N759">+L730/(M730+L730)</f>
        <v>#DIV/0!</v>
      </c>
      <c r="R730" s="10" t="e">
        <f aca="true" t="shared" si="102" ref="R730:R759">9*(E730/B730)</f>
        <v>#DIV/0!</v>
      </c>
    </row>
    <row r="731" spans="1:18" ht="12.75">
      <c r="A731">
        <v>3</v>
      </c>
      <c r="N731" s="2" t="e">
        <f t="shared" si="101"/>
        <v>#DIV/0!</v>
      </c>
      <c r="R731" s="10" t="e">
        <f t="shared" si="102"/>
        <v>#DIV/0!</v>
      </c>
    </row>
    <row r="732" spans="1:18" ht="12.75">
      <c r="A732">
        <v>4</v>
      </c>
      <c r="N732" s="2" t="e">
        <f t="shared" si="101"/>
        <v>#DIV/0!</v>
      </c>
      <c r="R732" s="10" t="e">
        <f t="shared" si="102"/>
        <v>#DIV/0!</v>
      </c>
    </row>
    <row r="733" spans="1:18" ht="12.75">
      <c r="A733">
        <v>5</v>
      </c>
      <c r="N733" s="2" t="e">
        <f t="shared" si="101"/>
        <v>#DIV/0!</v>
      </c>
      <c r="R733" s="10" t="e">
        <f t="shared" si="102"/>
        <v>#DIV/0!</v>
      </c>
    </row>
    <row r="734" spans="1:18" ht="12.75">
      <c r="A734">
        <v>6</v>
      </c>
      <c r="N734" s="2" t="e">
        <f t="shared" si="101"/>
        <v>#DIV/0!</v>
      </c>
      <c r="R734" s="10" t="e">
        <f t="shared" si="102"/>
        <v>#DIV/0!</v>
      </c>
    </row>
    <row r="735" spans="1:18" ht="12.75">
      <c r="A735">
        <v>7</v>
      </c>
      <c r="N735" s="2" t="e">
        <f t="shared" si="101"/>
        <v>#DIV/0!</v>
      </c>
      <c r="R735" s="10" t="e">
        <f t="shared" si="102"/>
        <v>#DIV/0!</v>
      </c>
    </row>
    <row r="736" spans="1:18" ht="12.75">
      <c r="A736">
        <v>8</v>
      </c>
      <c r="N736" s="2" t="e">
        <f t="shared" si="101"/>
        <v>#DIV/0!</v>
      </c>
      <c r="R736" s="10" t="e">
        <f t="shared" si="102"/>
        <v>#DIV/0!</v>
      </c>
    </row>
    <row r="737" spans="1:18" ht="12.75">
      <c r="A737">
        <v>9</v>
      </c>
      <c r="N737" s="2" t="e">
        <f t="shared" si="101"/>
        <v>#DIV/0!</v>
      </c>
      <c r="R737" s="10" t="e">
        <f t="shared" si="102"/>
        <v>#DIV/0!</v>
      </c>
    </row>
    <row r="738" spans="1:18" ht="12.75">
      <c r="A738">
        <v>10</v>
      </c>
      <c r="N738" s="2" t="e">
        <f t="shared" si="101"/>
        <v>#DIV/0!</v>
      </c>
      <c r="R738" s="10" t="e">
        <f t="shared" si="102"/>
        <v>#DIV/0!</v>
      </c>
    </row>
    <row r="739" spans="1:18" ht="12.75">
      <c r="A739">
        <v>11</v>
      </c>
      <c r="N739" s="2" t="e">
        <f t="shared" si="101"/>
        <v>#DIV/0!</v>
      </c>
      <c r="R739" s="10" t="e">
        <f t="shared" si="102"/>
        <v>#DIV/0!</v>
      </c>
    </row>
    <row r="740" spans="1:18" ht="12.75">
      <c r="A740">
        <v>12</v>
      </c>
      <c r="N740" s="2" t="e">
        <f t="shared" si="101"/>
        <v>#DIV/0!</v>
      </c>
      <c r="R740" s="10" t="e">
        <f t="shared" si="102"/>
        <v>#DIV/0!</v>
      </c>
    </row>
    <row r="741" spans="1:18" ht="12.75">
      <c r="A741">
        <v>13</v>
      </c>
      <c r="N741" s="2" t="e">
        <f t="shared" si="101"/>
        <v>#DIV/0!</v>
      </c>
      <c r="R741" s="10" t="e">
        <f t="shared" si="102"/>
        <v>#DIV/0!</v>
      </c>
    </row>
    <row r="742" spans="1:18" ht="12.75">
      <c r="A742">
        <v>14</v>
      </c>
      <c r="N742" s="2" t="e">
        <f t="shared" si="101"/>
        <v>#DIV/0!</v>
      </c>
      <c r="R742" s="10" t="e">
        <f t="shared" si="102"/>
        <v>#DIV/0!</v>
      </c>
    </row>
    <row r="743" spans="1:18" ht="12.75">
      <c r="A743">
        <v>15</v>
      </c>
      <c r="N743" s="2" t="e">
        <f t="shared" si="101"/>
        <v>#DIV/0!</v>
      </c>
      <c r="R743" s="10" t="e">
        <f t="shared" si="102"/>
        <v>#DIV/0!</v>
      </c>
    </row>
    <row r="744" spans="1:18" ht="12.75">
      <c r="A744">
        <v>16</v>
      </c>
      <c r="N744" s="2" t="e">
        <f t="shared" si="101"/>
        <v>#DIV/0!</v>
      </c>
      <c r="R744" s="10" t="e">
        <f t="shared" si="102"/>
        <v>#DIV/0!</v>
      </c>
    </row>
    <row r="745" spans="1:18" ht="12.75">
      <c r="A745">
        <v>17</v>
      </c>
      <c r="N745" s="2" t="e">
        <f t="shared" si="101"/>
        <v>#DIV/0!</v>
      </c>
      <c r="R745" s="10" t="e">
        <f t="shared" si="102"/>
        <v>#DIV/0!</v>
      </c>
    </row>
    <row r="746" spans="1:18" ht="12.75">
      <c r="A746">
        <v>18</v>
      </c>
      <c r="N746" s="2" t="e">
        <f t="shared" si="101"/>
        <v>#DIV/0!</v>
      </c>
      <c r="R746" s="10" t="e">
        <f t="shared" si="102"/>
        <v>#DIV/0!</v>
      </c>
    </row>
    <row r="747" spans="1:18" ht="12.75">
      <c r="A747">
        <v>19</v>
      </c>
      <c r="N747" s="2" t="e">
        <f t="shared" si="101"/>
        <v>#DIV/0!</v>
      </c>
      <c r="R747" s="10" t="e">
        <f t="shared" si="102"/>
        <v>#DIV/0!</v>
      </c>
    </row>
    <row r="748" spans="1:18" ht="12.75">
      <c r="A748">
        <v>20</v>
      </c>
      <c r="N748" s="2" t="e">
        <f t="shared" si="101"/>
        <v>#DIV/0!</v>
      </c>
      <c r="R748" s="10" t="e">
        <f t="shared" si="102"/>
        <v>#DIV/0!</v>
      </c>
    </row>
    <row r="749" spans="1:18" ht="12.75">
      <c r="A749">
        <v>21</v>
      </c>
      <c r="N749" s="2" t="e">
        <f t="shared" si="101"/>
        <v>#DIV/0!</v>
      </c>
      <c r="R749" s="10" t="e">
        <f t="shared" si="102"/>
        <v>#DIV/0!</v>
      </c>
    </row>
    <row r="750" spans="1:18" ht="12.75">
      <c r="A750">
        <v>22</v>
      </c>
      <c r="N750" s="2" t="e">
        <f t="shared" si="101"/>
        <v>#DIV/0!</v>
      </c>
      <c r="R750" s="10" t="e">
        <f t="shared" si="102"/>
        <v>#DIV/0!</v>
      </c>
    </row>
    <row r="751" spans="1:18" ht="12.75">
      <c r="A751">
        <v>23</v>
      </c>
      <c r="N751" s="2" t="e">
        <f t="shared" si="101"/>
        <v>#DIV/0!</v>
      </c>
      <c r="R751" s="10" t="e">
        <f t="shared" si="102"/>
        <v>#DIV/0!</v>
      </c>
    </row>
    <row r="752" spans="1:18" ht="12.75">
      <c r="A752">
        <v>24</v>
      </c>
      <c r="N752" s="2" t="e">
        <f t="shared" si="101"/>
        <v>#DIV/0!</v>
      </c>
      <c r="R752" s="10" t="e">
        <f t="shared" si="102"/>
        <v>#DIV/0!</v>
      </c>
    </row>
    <row r="753" spans="1:18" ht="12.75">
      <c r="A753">
        <v>25</v>
      </c>
      <c r="N753" s="2" t="e">
        <f t="shared" si="101"/>
        <v>#DIV/0!</v>
      </c>
      <c r="R753" s="10" t="e">
        <f t="shared" si="102"/>
        <v>#DIV/0!</v>
      </c>
    </row>
    <row r="754" spans="1:18" ht="12.75">
      <c r="A754">
        <v>26</v>
      </c>
      <c r="N754" s="2" t="e">
        <f t="shared" si="101"/>
        <v>#DIV/0!</v>
      </c>
      <c r="R754" s="10" t="e">
        <f t="shared" si="102"/>
        <v>#DIV/0!</v>
      </c>
    </row>
    <row r="755" spans="1:18" ht="12.75">
      <c r="A755">
        <v>27</v>
      </c>
      <c r="N755" s="2" t="e">
        <f t="shared" si="101"/>
        <v>#DIV/0!</v>
      </c>
      <c r="R755" s="10" t="e">
        <f t="shared" si="102"/>
        <v>#DIV/0!</v>
      </c>
    </row>
    <row r="756" spans="1:18" ht="12.75">
      <c r="A756">
        <v>28</v>
      </c>
      <c r="N756" s="2" t="e">
        <f t="shared" si="101"/>
        <v>#DIV/0!</v>
      </c>
      <c r="R756" s="10" t="e">
        <f t="shared" si="102"/>
        <v>#DIV/0!</v>
      </c>
    </row>
    <row r="757" spans="1:18" ht="12.75">
      <c r="A757">
        <v>29</v>
      </c>
      <c r="N757" s="2" t="e">
        <f t="shared" si="101"/>
        <v>#DIV/0!</v>
      </c>
      <c r="R757" s="10" t="e">
        <f t="shared" si="102"/>
        <v>#DIV/0!</v>
      </c>
    </row>
    <row r="758" spans="1:18" ht="12.75">
      <c r="A758">
        <v>30</v>
      </c>
      <c r="N758" s="2" t="e">
        <f t="shared" si="101"/>
        <v>#DIV/0!</v>
      </c>
      <c r="R758" s="10" t="e">
        <f t="shared" si="102"/>
        <v>#DIV/0!</v>
      </c>
    </row>
    <row r="759" spans="1:18" ht="12.75">
      <c r="A759" t="s">
        <v>21</v>
      </c>
      <c r="B759" s="1">
        <f aca="true" t="shared" si="103" ref="B759:M759">SUM(B729:B758)</f>
        <v>0</v>
      </c>
      <c r="C759" s="16">
        <f t="shared" si="103"/>
        <v>0</v>
      </c>
      <c r="D759" s="16">
        <f t="shared" si="103"/>
        <v>0</v>
      </c>
      <c r="E759" s="16">
        <f t="shared" si="103"/>
        <v>0</v>
      </c>
      <c r="F759" s="16">
        <f t="shared" si="103"/>
        <v>0</v>
      </c>
      <c r="G759" s="16">
        <f t="shared" si="103"/>
        <v>0</v>
      </c>
      <c r="H759" s="16">
        <f t="shared" si="103"/>
        <v>0</v>
      </c>
      <c r="I759" s="16">
        <f t="shared" si="103"/>
        <v>0</v>
      </c>
      <c r="J759" s="16">
        <f t="shared" si="103"/>
        <v>0</v>
      </c>
      <c r="K759" s="16">
        <f t="shared" si="103"/>
        <v>0</v>
      </c>
      <c r="L759" s="16">
        <f t="shared" si="103"/>
        <v>0</v>
      </c>
      <c r="M759" s="16">
        <f t="shared" si="103"/>
        <v>0</v>
      </c>
      <c r="N759" s="2" t="e">
        <f t="shared" si="101"/>
        <v>#DIV/0!</v>
      </c>
      <c r="O759" s="16">
        <f>SUM(O729:O758)</f>
        <v>0</v>
      </c>
      <c r="P759" s="16">
        <f>SUM(P729:P758)</f>
        <v>0</v>
      </c>
      <c r="Q759" s="16">
        <f>SUM(Q729:Q758)</f>
        <v>0</v>
      </c>
      <c r="R759" s="10" t="e">
        <f t="shared" si="102"/>
        <v>#DIV/0!</v>
      </c>
    </row>
    <row r="760" ht="12.75">
      <c r="A760">
        <v>24</v>
      </c>
    </row>
    <row r="761" spans="1:18" ht="12.75">
      <c r="A761" t="s">
        <v>1</v>
      </c>
      <c r="B761" s="1" t="s">
        <v>2</v>
      </c>
      <c r="C761" t="s">
        <v>3</v>
      </c>
      <c r="D761" t="s">
        <v>4</v>
      </c>
      <c r="E761" t="s">
        <v>5</v>
      </c>
      <c r="F761" t="s">
        <v>6</v>
      </c>
      <c r="G761" t="s">
        <v>7</v>
      </c>
      <c r="H761" t="s">
        <v>8</v>
      </c>
      <c r="I761" t="s">
        <v>9</v>
      </c>
      <c r="J761" t="s">
        <v>10</v>
      </c>
      <c r="K761" t="s">
        <v>11</v>
      </c>
      <c r="L761" t="s">
        <v>12</v>
      </c>
      <c r="M761" t="s">
        <v>13</v>
      </c>
      <c r="N761" t="s">
        <v>14</v>
      </c>
      <c r="O761" t="s">
        <v>15</v>
      </c>
      <c r="P761" t="s">
        <v>16</v>
      </c>
      <c r="Q761" t="s">
        <v>17</v>
      </c>
      <c r="R761" t="s">
        <v>18</v>
      </c>
    </row>
    <row r="762" spans="1:18" ht="12.75">
      <c r="A762">
        <v>1</v>
      </c>
      <c r="N762" s="2" t="e">
        <f>+L762/(M762+L762)</f>
        <v>#DIV/0!</v>
      </c>
      <c r="R762" s="10" t="e">
        <f>9*(E762/B762)</f>
        <v>#DIV/0!</v>
      </c>
    </row>
    <row r="763" spans="1:18" ht="12.75">
      <c r="A763">
        <v>2</v>
      </c>
      <c r="N763" s="2" t="e">
        <f aca="true" t="shared" si="104" ref="N763:N792">+L763/(M763+L763)</f>
        <v>#DIV/0!</v>
      </c>
      <c r="R763" s="10" t="e">
        <f aca="true" t="shared" si="105" ref="R763:R792">9*(E763/B763)</f>
        <v>#DIV/0!</v>
      </c>
    </row>
    <row r="764" spans="1:18" ht="12.75">
      <c r="A764">
        <v>3</v>
      </c>
      <c r="N764" s="2" t="e">
        <f t="shared" si="104"/>
        <v>#DIV/0!</v>
      </c>
      <c r="R764" s="10" t="e">
        <f t="shared" si="105"/>
        <v>#DIV/0!</v>
      </c>
    </row>
    <row r="765" spans="1:18" ht="12.75">
      <c r="A765">
        <v>4</v>
      </c>
      <c r="N765" s="2" t="e">
        <f t="shared" si="104"/>
        <v>#DIV/0!</v>
      </c>
      <c r="R765" s="10" t="e">
        <f t="shared" si="105"/>
        <v>#DIV/0!</v>
      </c>
    </row>
    <row r="766" spans="1:18" ht="12.75">
      <c r="A766">
        <v>5</v>
      </c>
      <c r="N766" s="2" t="e">
        <f t="shared" si="104"/>
        <v>#DIV/0!</v>
      </c>
      <c r="R766" s="10" t="e">
        <f t="shared" si="105"/>
        <v>#DIV/0!</v>
      </c>
    </row>
    <row r="767" spans="1:18" ht="12.75">
      <c r="A767">
        <v>6</v>
      </c>
      <c r="N767" s="2" t="e">
        <f t="shared" si="104"/>
        <v>#DIV/0!</v>
      </c>
      <c r="R767" s="10" t="e">
        <f t="shared" si="105"/>
        <v>#DIV/0!</v>
      </c>
    </row>
    <row r="768" spans="1:18" ht="12.75">
      <c r="A768">
        <v>7</v>
      </c>
      <c r="N768" s="2" t="e">
        <f t="shared" si="104"/>
        <v>#DIV/0!</v>
      </c>
      <c r="R768" s="10" t="e">
        <f t="shared" si="105"/>
        <v>#DIV/0!</v>
      </c>
    </row>
    <row r="769" spans="1:18" ht="12.75">
      <c r="A769">
        <v>8</v>
      </c>
      <c r="N769" s="2" t="e">
        <f t="shared" si="104"/>
        <v>#DIV/0!</v>
      </c>
      <c r="R769" s="10" t="e">
        <f t="shared" si="105"/>
        <v>#DIV/0!</v>
      </c>
    </row>
    <row r="770" spans="1:18" ht="12.75">
      <c r="A770">
        <v>9</v>
      </c>
      <c r="N770" s="2" t="e">
        <f t="shared" si="104"/>
        <v>#DIV/0!</v>
      </c>
      <c r="R770" s="10" t="e">
        <f t="shared" si="105"/>
        <v>#DIV/0!</v>
      </c>
    </row>
    <row r="771" spans="1:18" ht="12.75">
      <c r="A771">
        <v>10</v>
      </c>
      <c r="N771" s="2" t="e">
        <f t="shared" si="104"/>
        <v>#DIV/0!</v>
      </c>
      <c r="R771" s="10" t="e">
        <f t="shared" si="105"/>
        <v>#DIV/0!</v>
      </c>
    </row>
    <row r="772" spans="1:18" ht="12.75">
      <c r="A772">
        <v>11</v>
      </c>
      <c r="N772" s="2" t="e">
        <f t="shared" si="104"/>
        <v>#DIV/0!</v>
      </c>
      <c r="R772" s="10" t="e">
        <f t="shared" si="105"/>
        <v>#DIV/0!</v>
      </c>
    </row>
    <row r="773" spans="1:18" ht="12.75">
      <c r="A773">
        <v>12</v>
      </c>
      <c r="N773" s="2" t="e">
        <f t="shared" si="104"/>
        <v>#DIV/0!</v>
      </c>
      <c r="R773" s="10" t="e">
        <f t="shared" si="105"/>
        <v>#DIV/0!</v>
      </c>
    </row>
    <row r="774" spans="1:18" ht="12.75">
      <c r="A774">
        <v>13</v>
      </c>
      <c r="N774" s="2" t="e">
        <f t="shared" si="104"/>
        <v>#DIV/0!</v>
      </c>
      <c r="R774" s="10" t="e">
        <f t="shared" si="105"/>
        <v>#DIV/0!</v>
      </c>
    </row>
    <row r="775" spans="1:18" ht="12.75">
      <c r="A775">
        <v>14</v>
      </c>
      <c r="N775" s="2" t="e">
        <f t="shared" si="104"/>
        <v>#DIV/0!</v>
      </c>
      <c r="R775" s="10" t="e">
        <f t="shared" si="105"/>
        <v>#DIV/0!</v>
      </c>
    </row>
    <row r="776" spans="1:18" ht="12.75">
      <c r="A776">
        <v>15</v>
      </c>
      <c r="N776" s="2" t="e">
        <f t="shared" si="104"/>
        <v>#DIV/0!</v>
      </c>
      <c r="R776" s="10" t="e">
        <f t="shared" si="105"/>
        <v>#DIV/0!</v>
      </c>
    </row>
    <row r="777" spans="1:18" ht="12.75">
      <c r="A777">
        <v>16</v>
      </c>
      <c r="N777" s="2" t="e">
        <f t="shared" si="104"/>
        <v>#DIV/0!</v>
      </c>
      <c r="R777" s="10" t="e">
        <f t="shared" si="105"/>
        <v>#DIV/0!</v>
      </c>
    </row>
    <row r="778" spans="1:18" ht="12.75">
      <c r="A778">
        <v>17</v>
      </c>
      <c r="N778" s="2" t="e">
        <f t="shared" si="104"/>
        <v>#DIV/0!</v>
      </c>
      <c r="R778" s="10" t="e">
        <f t="shared" si="105"/>
        <v>#DIV/0!</v>
      </c>
    </row>
    <row r="779" spans="1:18" ht="12.75">
      <c r="A779">
        <v>18</v>
      </c>
      <c r="N779" s="2" t="e">
        <f t="shared" si="104"/>
        <v>#DIV/0!</v>
      </c>
      <c r="R779" s="10" t="e">
        <f t="shared" si="105"/>
        <v>#DIV/0!</v>
      </c>
    </row>
    <row r="780" spans="1:18" ht="12.75">
      <c r="A780">
        <v>19</v>
      </c>
      <c r="N780" s="2" t="e">
        <f t="shared" si="104"/>
        <v>#DIV/0!</v>
      </c>
      <c r="R780" s="10" t="e">
        <f t="shared" si="105"/>
        <v>#DIV/0!</v>
      </c>
    </row>
    <row r="781" spans="1:18" ht="12.75">
      <c r="A781">
        <v>20</v>
      </c>
      <c r="N781" s="2" t="e">
        <f t="shared" si="104"/>
        <v>#DIV/0!</v>
      </c>
      <c r="R781" s="10" t="e">
        <f t="shared" si="105"/>
        <v>#DIV/0!</v>
      </c>
    </row>
    <row r="782" spans="1:18" ht="12.75">
      <c r="A782">
        <v>21</v>
      </c>
      <c r="N782" s="2" t="e">
        <f t="shared" si="104"/>
        <v>#DIV/0!</v>
      </c>
      <c r="R782" s="10" t="e">
        <f t="shared" si="105"/>
        <v>#DIV/0!</v>
      </c>
    </row>
    <row r="783" spans="1:18" ht="12.75">
      <c r="A783">
        <v>22</v>
      </c>
      <c r="N783" s="2" t="e">
        <f t="shared" si="104"/>
        <v>#DIV/0!</v>
      </c>
      <c r="R783" s="10" t="e">
        <f t="shared" si="105"/>
        <v>#DIV/0!</v>
      </c>
    </row>
    <row r="784" spans="1:18" ht="12.75">
      <c r="A784">
        <v>23</v>
      </c>
      <c r="N784" s="2" t="e">
        <f t="shared" si="104"/>
        <v>#DIV/0!</v>
      </c>
      <c r="R784" s="10" t="e">
        <f t="shared" si="105"/>
        <v>#DIV/0!</v>
      </c>
    </row>
    <row r="785" spans="1:18" ht="12.75">
      <c r="A785">
        <v>24</v>
      </c>
      <c r="N785" s="2" t="e">
        <f t="shared" si="104"/>
        <v>#DIV/0!</v>
      </c>
      <c r="R785" s="10" t="e">
        <f t="shared" si="105"/>
        <v>#DIV/0!</v>
      </c>
    </row>
    <row r="786" spans="1:18" ht="12.75">
      <c r="A786">
        <v>25</v>
      </c>
      <c r="N786" s="2" t="e">
        <f t="shared" si="104"/>
        <v>#DIV/0!</v>
      </c>
      <c r="R786" s="10" t="e">
        <f t="shared" si="105"/>
        <v>#DIV/0!</v>
      </c>
    </row>
    <row r="787" spans="1:18" ht="12.75">
      <c r="A787">
        <v>26</v>
      </c>
      <c r="N787" s="2" t="e">
        <f t="shared" si="104"/>
        <v>#DIV/0!</v>
      </c>
      <c r="R787" s="10" t="e">
        <f t="shared" si="105"/>
        <v>#DIV/0!</v>
      </c>
    </row>
    <row r="788" spans="1:18" ht="12.75">
      <c r="A788">
        <v>27</v>
      </c>
      <c r="N788" s="2" t="e">
        <f t="shared" si="104"/>
        <v>#DIV/0!</v>
      </c>
      <c r="R788" s="10" t="e">
        <f t="shared" si="105"/>
        <v>#DIV/0!</v>
      </c>
    </row>
    <row r="789" spans="1:18" ht="12.75">
      <c r="A789">
        <v>28</v>
      </c>
      <c r="N789" s="2" t="e">
        <f t="shared" si="104"/>
        <v>#DIV/0!</v>
      </c>
      <c r="R789" s="10" t="e">
        <f t="shared" si="105"/>
        <v>#DIV/0!</v>
      </c>
    </row>
    <row r="790" spans="1:18" ht="12.75">
      <c r="A790">
        <v>29</v>
      </c>
      <c r="N790" s="2" t="e">
        <f t="shared" si="104"/>
        <v>#DIV/0!</v>
      </c>
      <c r="R790" s="10" t="e">
        <f t="shared" si="105"/>
        <v>#DIV/0!</v>
      </c>
    </row>
    <row r="791" spans="1:18" ht="12.75">
      <c r="A791">
        <v>30</v>
      </c>
      <c r="N791" s="2" t="e">
        <f t="shared" si="104"/>
        <v>#DIV/0!</v>
      </c>
      <c r="R791" s="10" t="e">
        <f t="shared" si="105"/>
        <v>#DIV/0!</v>
      </c>
    </row>
    <row r="792" spans="1:18" ht="12.75">
      <c r="A792" t="s">
        <v>21</v>
      </c>
      <c r="B792" s="1">
        <f aca="true" t="shared" si="106" ref="B792:M792">SUM(B762:B791)</f>
        <v>0</v>
      </c>
      <c r="C792" s="16">
        <f t="shared" si="106"/>
        <v>0</v>
      </c>
      <c r="D792" s="16">
        <f t="shared" si="106"/>
        <v>0</v>
      </c>
      <c r="E792" s="16">
        <f t="shared" si="106"/>
        <v>0</v>
      </c>
      <c r="F792" s="16">
        <f t="shared" si="106"/>
        <v>0</v>
      </c>
      <c r="G792" s="16">
        <f t="shared" si="106"/>
        <v>0</v>
      </c>
      <c r="H792" s="16">
        <f t="shared" si="106"/>
        <v>0</v>
      </c>
      <c r="I792" s="16">
        <f t="shared" si="106"/>
        <v>0</v>
      </c>
      <c r="J792" s="16">
        <f t="shared" si="106"/>
        <v>0</v>
      </c>
      <c r="K792" s="16">
        <f t="shared" si="106"/>
        <v>0</v>
      </c>
      <c r="L792" s="16">
        <f t="shared" si="106"/>
        <v>0</v>
      </c>
      <c r="M792" s="16">
        <f t="shared" si="106"/>
        <v>0</v>
      </c>
      <c r="N792" s="2" t="e">
        <f t="shared" si="104"/>
        <v>#DIV/0!</v>
      </c>
      <c r="O792" s="16">
        <f>SUM(O762:O791)</f>
        <v>0</v>
      </c>
      <c r="P792" s="16">
        <f>SUM(P762:P791)</f>
        <v>0</v>
      </c>
      <c r="Q792" s="16">
        <f>SUM(Q762:Q791)</f>
        <v>0</v>
      </c>
      <c r="R792" s="10" t="e">
        <f t="shared" si="105"/>
        <v>#DIV/0!</v>
      </c>
    </row>
    <row r="793" ht="12.75">
      <c r="A793">
        <v>25</v>
      </c>
    </row>
    <row r="794" spans="1:18" ht="12.75">
      <c r="A794" t="s">
        <v>1</v>
      </c>
      <c r="B794" s="1" t="s">
        <v>2</v>
      </c>
      <c r="C794" t="s">
        <v>3</v>
      </c>
      <c r="D794" t="s">
        <v>4</v>
      </c>
      <c r="E794" t="s">
        <v>5</v>
      </c>
      <c r="F794" t="s">
        <v>6</v>
      </c>
      <c r="G794" t="s">
        <v>7</v>
      </c>
      <c r="H794" t="s">
        <v>8</v>
      </c>
      <c r="I794" t="s">
        <v>9</v>
      </c>
      <c r="J794" t="s">
        <v>10</v>
      </c>
      <c r="K794" t="s">
        <v>11</v>
      </c>
      <c r="L794" t="s">
        <v>12</v>
      </c>
      <c r="M794" t="s">
        <v>13</v>
      </c>
      <c r="N794" t="s">
        <v>14</v>
      </c>
      <c r="O794" t="s">
        <v>15</v>
      </c>
      <c r="P794" t="s">
        <v>16</v>
      </c>
      <c r="Q794" t="s">
        <v>17</v>
      </c>
      <c r="R794" t="s">
        <v>18</v>
      </c>
    </row>
    <row r="795" spans="1:18" ht="12.75">
      <c r="A795">
        <v>1</v>
      </c>
      <c r="N795" s="2" t="e">
        <f>+L795/(M795+L795)</f>
        <v>#DIV/0!</v>
      </c>
      <c r="R795" s="10" t="e">
        <f>9*(E795/B795)</f>
        <v>#DIV/0!</v>
      </c>
    </row>
    <row r="796" spans="1:18" ht="12.75">
      <c r="A796">
        <v>2</v>
      </c>
      <c r="N796" s="2" t="e">
        <f aca="true" t="shared" si="107" ref="N796:N825">+L796/(M796+L796)</f>
        <v>#DIV/0!</v>
      </c>
      <c r="R796" s="10" t="e">
        <f aca="true" t="shared" si="108" ref="R796:R825">9*(E796/B796)</f>
        <v>#DIV/0!</v>
      </c>
    </row>
    <row r="797" spans="1:18" ht="12.75">
      <c r="A797">
        <v>3</v>
      </c>
      <c r="N797" s="2" t="e">
        <f t="shared" si="107"/>
        <v>#DIV/0!</v>
      </c>
      <c r="R797" s="10" t="e">
        <f t="shared" si="108"/>
        <v>#DIV/0!</v>
      </c>
    </row>
    <row r="798" spans="1:18" ht="12.75">
      <c r="A798">
        <v>4</v>
      </c>
      <c r="N798" s="2" t="e">
        <f t="shared" si="107"/>
        <v>#DIV/0!</v>
      </c>
      <c r="R798" s="10" t="e">
        <f t="shared" si="108"/>
        <v>#DIV/0!</v>
      </c>
    </row>
    <row r="799" spans="1:18" ht="12.75">
      <c r="A799">
        <v>5</v>
      </c>
      <c r="N799" s="2" t="e">
        <f t="shared" si="107"/>
        <v>#DIV/0!</v>
      </c>
      <c r="R799" s="10" t="e">
        <f t="shared" si="108"/>
        <v>#DIV/0!</v>
      </c>
    </row>
    <row r="800" spans="1:18" ht="12.75">
      <c r="A800">
        <v>6</v>
      </c>
      <c r="N800" s="2" t="e">
        <f t="shared" si="107"/>
        <v>#DIV/0!</v>
      </c>
      <c r="R800" s="10" t="e">
        <f t="shared" si="108"/>
        <v>#DIV/0!</v>
      </c>
    </row>
    <row r="801" spans="1:18" ht="12.75">
      <c r="A801">
        <v>7</v>
      </c>
      <c r="N801" s="2" t="e">
        <f t="shared" si="107"/>
        <v>#DIV/0!</v>
      </c>
      <c r="R801" s="10" t="e">
        <f t="shared" si="108"/>
        <v>#DIV/0!</v>
      </c>
    </row>
    <row r="802" spans="1:18" ht="12.75">
      <c r="A802">
        <v>8</v>
      </c>
      <c r="N802" s="2" t="e">
        <f t="shared" si="107"/>
        <v>#DIV/0!</v>
      </c>
      <c r="R802" s="10" t="e">
        <f t="shared" si="108"/>
        <v>#DIV/0!</v>
      </c>
    </row>
    <row r="803" spans="1:18" ht="12.75">
      <c r="A803">
        <v>9</v>
      </c>
      <c r="N803" s="2" t="e">
        <f t="shared" si="107"/>
        <v>#DIV/0!</v>
      </c>
      <c r="R803" s="10" t="e">
        <f t="shared" si="108"/>
        <v>#DIV/0!</v>
      </c>
    </row>
    <row r="804" spans="1:18" ht="12.75">
      <c r="A804">
        <v>10</v>
      </c>
      <c r="N804" s="2" t="e">
        <f t="shared" si="107"/>
        <v>#DIV/0!</v>
      </c>
      <c r="R804" s="10" t="e">
        <f t="shared" si="108"/>
        <v>#DIV/0!</v>
      </c>
    </row>
    <row r="805" spans="1:18" ht="12.75">
      <c r="A805">
        <v>11</v>
      </c>
      <c r="N805" s="2" t="e">
        <f t="shared" si="107"/>
        <v>#DIV/0!</v>
      </c>
      <c r="R805" s="10" t="e">
        <f t="shared" si="108"/>
        <v>#DIV/0!</v>
      </c>
    </row>
    <row r="806" spans="1:18" ht="12.75">
      <c r="A806">
        <v>12</v>
      </c>
      <c r="N806" s="2" t="e">
        <f t="shared" si="107"/>
        <v>#DIV/0!</v>
      </c>
      <c r="R806" s="10" t="e">
        <f t="shared" si="108"/>
        <v>#DIV/0!</v>
      </c>
    </row>
    <row r="807" spans="1:18" ht="12.75">
      <c r="A807">
        <v>13</v>
      </c>
      <c r="N807" s="2" t="e">
        <f t="shared" si="107"/>
        <v>#DIV/0!</v>
      </c>
      <c r="R807" s="10" t="e">
        <f t="shared" si="108"/>
        <v>#DIV/0!</v>
      </c>
    </row>
    <row r="808" spans="1:18" ht="12.75">
      <c r="A808">
        <v>14</v>
      </c>
      <c r="N808" s="2" t="e">
        <f t="shared" si="107"/>
        <v>#DIV/0!</v>
      </c>
      <c r="R808" s="10" t="e">
        <f t="shared" si="108"/>
        <v>#DIV/0!</v>
      </c>
    </row>
    <row r="809" spans="1:18" ht="12.75">
      <c r="A809">
        <v>15</v>
      </c>
      <c r="N809" s="2" t="e">
        <f t="shared" si="107"/>
        <v>#DIV/0!</v>
      </c>
      <c r="R809" s="10" t="e">
        <f t="shared" si="108"/>
        <v>#DIV/0!</v>
      </c>
    </row>
    <row r="810" spans="1:18" ht="12.75">
      <c r="A810">
        <v>16</v>
      </c>
      <c r="N810" s="2" t="e">
        <f t="shared" si="107"/>
        <v>#DIV/0!</v>
      </c>
      <c r="R810" s="10" t="e">
        <f t="shared" si="108"/>
        <v>#DIV/0!</v>
      </c>
    </row>
    <row r="811" spans="1:18" ht="12.75">
      <c r="A811">
        <v>17</v>
      </c>
      <c r="N811" s="2" t="e">
        <f t="shared" si="107"/>
        <v>#DIV/0!</v>
      </c>
      <c r="R811" s="10" t="e">
        <f t="shared" si="108"/>
        <v>#DIV/0!</v>
      </c>
    </row>
    <row r="812" spans="1:18" ht="12.75">
      <c r="A812">
        <v>18</v>
      </c>
      <c r="N812" s="2" t="e">
        <f t="shared" si="107"/>
        <v>#DIV/0!</v>
      </c>
      <c r="R812" s="10" t="e">
        <f t="shared" si="108"/>
        <v>#DIV/0!</v>
      </c>
    </row>
    <row r="813" spans="1:18" ht="12.75">
      <c r="A813">
        <v>19</v>
      </c>
      <c r="N813" s="2" t="e">
        <f t="shared" si="107"/>
        <v>#DIV/0!</v>
      </c>
      <c r="R813" s="10" t="e">
        <f t="shared" si="108"/>
        <v>#DIV/0!</v>
      </c>
    </row>
    <row r="814" spans="1:18" ht="12.75">
      <c r="A814">
        <v>20</v>
      </c>
      <c r="N814" s="2" t="e">
        <f t="shared" si="107"/>
        <v>#DIV/0!</v>
      </c>
      <c r="R814" s="10" t="e">
        <f t="shared" si="108"/>
        <v>#DIV/0!</v>
      </c>
    </row>
    <row r="815" spans="1:18" ht="12.75">
      <c r="A815">
        <v>21</v>
      </c>
      <c r="N815" s="2" t="e">
        <f t="shared" si="107"/>
        <v>#DIV/0!</v>
      </c>
      <c r="R815" s="10" t="e">
        <f t="shared" si="108"/>
        <v>#DIV/0!</v>
      </c>
    </row>
    <row r="816" spans="1:18" ht="12.75">
      <c r="A816">
        <v>22</v>
      </c>
      <c r="N816" s="2" t="e">
        <f t="shared" si="107"/>
        <v>#DIV/0!</v>
      </c>
      <c r="R816" s="10" t="e">
        <f t="shared" si="108"/>
        <v>#DIV/0!</v>
      </c>
    </row>
    <row r="817" spans="1:18" ht="12.75">
      <c r="A817">
        <v>23</v>
      </c>
      <c r="N817" s="2" t="e">
        <f t="shared" si="107"/>
        <v>#DIV/0!</v>
      </c>
      <c r="R817" s="10" t="e">
        <f t="shared" si="108"/>
        <v>#DIV/0!</v>
      </c>
    </row>
    <row r="818" spans="1:18" ht="12.75">
      <c r="A818">
        <v>24</v>
      </c>
      <c r="N818" s="2" t="e">
        <f t="shared" si="107"/>
        <v>#DIV/0!</v>
      </c>
      <c r="R818" s="10" t="e">
        <f t="shared" si="108"/>
        <v>#DIV/0!</v>
      </c>
    </row>
    <row r="819" spans="1:18" ht="12.75">
      <c r="A819">
        <v>25</v>
      </c>
      <c r="N819" s="2" t="e">
        <f t="shared" si="107"/>
        <v>#DIV/0!</v>
      </c>
      <c r="R819" s="10" t="e">
        <f t="shared" si="108"/>
        <v>#DIV/0!</v>
      </c>
    </row>
    <row r="820" spans="1:18" ht="12.75">
      <c r="A820">
        <v>26</v>
      </c>
      <c r="N820" s="2" t="e">
        <f t="shared" si="107"/>
        <v>#DIV/0!</v>
      </c>
      <c r="R820" s="10" t="e">
        <f t="shared" si="108"/>
        <v>#DIV/0!</v>
      </c>
    </row>
    <row r="821" spans="1:18" ht="12.75">
      <c r="A821">
        <v>27</v>
      </c>
      <c r="N821" s="2" t="e">
        <f t="shared" si="107"/>
        <v>#DIV/0!</v>
      </c>
      <c r="R821" s="10" t="e">
        <f t="shared" si="108"/>
        <v>#DIV/0!</v>
      </c>
    </row>
    <row r="822" spans="1:18" ht="12.75">
      <c r="A822">
        <v>28</v>
      </c>
      <c r="N822" s="2" t="e">
        <f t="shared" si="107"/>
        <v>#DIV/0!</v>
      </c>
      <c r="R822" s="10" t="e">
        <f t="shared" si="108"/>
        <v>#DIV/0!</v>
      </c>
    </row>
    <row r="823" spans="1:18" ht="12.75">
      <c r="A823">
        <v>29</v>
      </c>
      <c r="N823" s="2" t="e">
        <f t="shared" si="107"/>
        <v>#DIV/0!</v>
      </c>
      <c r="R823" s="10" t="e">
        <f t="shared" si="108"/>
        <v>#DIV/0!</v>
      </c>
    </row>
    <row r="824" spans="1:18" ht="12.75">
      <c r="A824">
        <v>30</v>
      </c>
      <c r="N824" s="2" t="e">
        <f t="shared" si="107"/>
        <v>#DIV/0!</v>
      </c>
      <c r="R824" s="10" t="e">
        <f t="shared" si="108"/>
        <v>#DIV/0!</v>
      </c>
    </row>
    <row r="825" spans="1:18" ht="12.75">
      <c r="A825" t="s">
        <v>21</v>
      </c>
      <c r="B825" s="1">
        <f aca="true" t="shared" si="109" ref="B825:M825">SUM(B795:B824)</f>
        <v>0</v>
      </c>
      <c r="C825" s="16">
        <f t="shared" si="109"/>
        <v>0</v>
      </c>
      <c r="D825" s="16">
        <f t="shared" si="109"/>
        <v>0</v>
      </c>
      <c r="E825" s="16">
        <f t="shared" si="109"/>
        <v>0</v>
      </c>
      <c r="F825" s="16">
        <f t="shared" si="109"/>
        <v>0</v>
      </c>
      <c r="G825" s="16">
        <f t="shared" si="109"/>
        <v>0</v>
      </c>
      <c r="H825" s="16">
        <f t="shared" si="109"/>
        <v>0</v>
      </c>
      <c r="I825" s="16">
        <f t="shared" si="109"/>
        <v>0</v>
      </c>
      <c r="J825" s="16">
        <f t="shared" si="109"/>
        <v>0</v>
      </c>
      <c r="K825" s="16">
        <f t="shared" si="109"/>
        <v>0</v>
      </c>
      <c r="L825" s="16">
        <f t="shared" si="109"/>
        <v>0</v>
      </c>
      <c r="M825" s="16">
        <f t="shared" si="109"/>
        <v>0</v>
      </c>
      <c r="N825" s="2" t="e">
        <f t="shared" si="107"/>
        <v>#DIV/0!</v>
      </c>
      <c r="O825" s="16">
        <f>SUM(O795:O824)</f>
        <v>0</v>
      </c>
      <c r="P825" s="16">
        <f>SUM(P795:P824)</f>
        <v>0</v>
      </c>
      <c r="Q825" s="16">
        <f>SUM(Q795:Q824)</f>
        <v>0</v>
      </c>
      <c r="R825" s="10" t="e">
        <f t="shared" si="108"/>
        <v>#DIV/0!</v>
      </c>
    </row>
    <row r="826" ht="12.75">
      <c r="A826">
        <v>26</v>
      </c>
    </row>
    <row r="827" spans="1:18" ht="12.75">
      <c r="A827" t="s">
        <v>1</v>
      </c>
      <c r="B827" s="1" t="s">
        <v>2</v>
      </c>
      <c r="C827" t="s">
        <v>3</v>
      </c>
      <c r="D827" t="s">
        <v>4</v>
      </c>
      <c r="E827" t="s">
        <v>5</v>
      </c>
      <c r="F827" t="s">
        <v>6</v>
      </c>
      <c r="G827" t="s">
        <v>7</v>
      </c>
      <c r="H827" t="s">
        <v>8</v>
      </c>
      <c r="I827" t="s">
        <v>9</v>
      </c>
      <c r="J827" t="s">
        <v>10</v>
      </c>
      <c r="K827" t="s">
        <v>11</v>
      </c>
      <c r="L827" t="s">
        <v>12</v>
      </c>
      <c r="M827" t="s">
        <v>13</v>
      </c>
      <c r="N827" t="s">
        <v>14</v>
      </c>
      <c r="O827" t="s">
        <v>15</v>
      </c>
      <c r="P827" t="s">
        <v>16</v>
      </c>
      <c r="Q827" t="s">
        <v>17</v>
      </c>
      <c r="R827" t="s">
        <v>18</v>
      </c>
    </row>
    <row r="828" spans="1:18" ht="12.75">
      <c r="A828">
        <v>1</v>
      </c>
      <c r="N828" s="2" t="e">
        <f>+L828/(M828+L828)</f>
        <v>#DIV/0!</v>
      </c>
      <c r="R828" s="10" t="e">
        <f>9*(E828/B828)</f>
        <v>#DIV/0!</v>
      </c>
    </row>
    <row r="829" spans="1:18" ht="12.75">
      <c r="A829">
        <v>2</v>
      </c>
      <c r="N829" s="2" t="e">
        <f aca="true" t="shared" si="110" ref="N829:N858">+L829/(M829+L829)</f>
        <v>#DIV/0!</v>
      </c>
      <c r="R829" s="10" t="e">
        <f aca="true" t="shared" si="111" ref="R829:R858">9*(E829/B829)</f>
        <v>#DIV/0!</v>
      </c>
    </row>
    <row r="830" spans="1:18" ht="12.75">
      <c r="A830">
        <v>3</v>
      </c>
      <c r="N830" s="2" t="e">
        <f t="shared" si="110"/>
        <v>#DIV/0!</v>
      </c>
      <c r="R830" s="10" t="e">
        <f t="shared" si="111"/>
        <v>#DIV/0!</v>
      </c>
    </row>
    <row r="831" spans="1:18" ht="12.75">
      <c r="A831">
        <v>4</v>
      </c>
      <c r="N831" s="2" t="e">
        <f t="shared" si="110"/>
        <v>#DIV/0!</v>
      </c>
      <c r="R831" s="10" t="e">
        <f t="shared" si="111"/>
        <v>#DIV/0!</v>
      </c>
    </row>
    <row r="832" spans="1:18" ht="12.75">
      <c r="A832">
        <v>5</v>
      </c>
      <c r="N832" s="2" t="e">
        <f t="shared" si="110"/>
        <v>#DIV/0!</v>
      </c>
      <c r="R832" s="10" t="e">
        <f t="shared" si="111"/>
        <v>#DIV/0!</v>
      </c>
    </row>
    <row r="833" spans="1:18" ht="12.75">
      <c r="A833">
        <v>6</v>
      </c>
      <c r="N833" s="2" t="e">
        <f t="shared" si="110"/>
        <v>#DIV/0!</v>
      </c>
      <c r="R833" s="10" t="e">
        <f t="shared" si="111"/>
        <v>#DIV/0!</v>
      </c>
    </row>
    <row r="834" spans="1:18" ht="12.75">
      <c r="A834">
        <v>7</v>
      </c>
      <c r="N834" s="2" t="e">
        <f t="shared" si="110"/>
        <v>#DIV/0!</v>
      </c>
      <c r="R834" s="10" t="e">
        <f t="shared" si="111"/>
        <v>#DIV/0!</v>
      </c>
    </row>
    <row r="835" spans="1:18" ht="12.75">
      <c r="A835">
        <v>8</v>
      </c>
      <c r="N835" s="2" t="e">
        <f t="shared" si="110"/>
        <v>#DIV/0!</v>
      </c>
      <c r="R835" s="10" t="e">
        <f t="shared" si="111"/>
        <v>#DIV/0!</v>
      </c>
    </row>
    <row r="836" spans="1:18" ht="12.75">
      <c r="A836">
        <v>9</v>
      </c>
      <c r="N836" s="2" t="e">
        <f t="shared" si="110"/>
        <v>#DIV/0!</v>
      </c>
      <c r="R836" s="10" t="e">
        <f t="shared" si="111"/>
        <v>#DIV/0!</v>
      </c>
    </row>
    <row r="837" spans="1:18" ht="12.75">
      <c r="A837">
        <v>10</v>
      </c>
      <c r="N837" s="2" t="e">
        <f t="shared" si="110"/>
        <v>#DIV/0!</v>
      </c>
      <c r="R837" s="10" t="e">
        <f t="shared" si="111"/>
        <v>#DIV/0!</v>
      </c>
    </row>
    <row r="838" spans="1:18" ht="12.75">
      <c r="A838">
        <v>11</v>
      </c>
      <c r="N838" s="2" t="e">
        <f t="shared" si="110"/>
        <v>#DIV/0!</v>
      </c>
      <c r="R838" s="10" t="e">
        <f t="shared" si="111"/>
        <v>#DIV/0!</v>
      </c>
    </row>
    <row r="839" spans="1:18" ht="12.75">
      <c r="A839">
        <v>12</v>
      </c>
      <c r="N839" s="2" t="e">
        <f t="shared" si="110"/>
        <v>#DIV/0!</v>
      </c>
      <c r="R839" s="10" t="e">
        <f t="shared" si="111"/>
        <v>#DIV/0!</v>
      </c>
    </row>
    <row r="840" spans="1:18" ht="12.75">
      <c r="A840">
        <v>13</v>
      </c>
      <c r="N840" s="2" t="e">
        <f t="shared" si="110"/>
        <v>#DIV/0!</v>
      </c>
      <c r="R840" s="10" t="e">
        <f t="shared" si="111"/>
        <v>#DIV/0!</v>
      </c>
    </row>
    <row r="841" spans="1:18" ht="12.75">
      <c r="A841">
        <v>14</v>
      </c>
      <c r="N841" s="2" t="e">
        <f t="shared" si="110"/>
        <v>#DIV/0!</v>
      </c>
      <c r="R841" s="10" t="e">
        <f t="shared" si="111"/>
        <v>#DIV/0!</v>
      </c>
    </row>
    <row r="842" spans="1:18" ht="12.75">
      <c r="A842">
        <v>15</v>
      </c>
      <c r="N842" s="2" t="e">
        <f t="shared" si="110"/>
        <v>#DIV/0!</v>
      </c>
      <c r="R842" s="10" t="e">
        <f t="shared" si="111"/>
        <v>#DIV/0!</v>
      </c>
    </row>
    <row r="843" spans="1:18" ht="12.75">
      <c r="A843">
        <v>16</v>
      </c>
      <c r="N843" s="2" t="e">
        <f t="shared" si="110"/>
        <v>#DIV/0!</v>
      </c>
      <c r="R843" s="10" t="e">
        <f t="shared" si="111"/>
        <v>#DIV/0!</v>
      </c>
    </row>
    <row r="844" spans="1:18" ht="12.75">
      <c r="A844">
        <v>17</v>
      </c>
      <c r="N844" s="2" t="e">
        <f t="shared" si="110"/>
        <v>#DIV/0!</v>
      </c>
      <c r="R844" s="10" t="e">
        <f t="shared" si="111"/>
        <v>#DIV/0!</v>
      </c>
    </row>
    <row r="845" spans="1:18" ht="12.75">
      <c r="A845">
        <v>18</v>
      </c>
      <c r="N845" s="2" t="e">
        <f t="shared" si="110"/>
        <v>#DIV/0!</v>
      </c>
      <c r="R845" s="10" t="e">
        <f t="shared" si="111"/>
        <v>#DIV/0!</v>
      </c>
    </row>
    <row r="846" spans="1:18" ht="12.75">
      <c r="A846">
        <v>19</v>
      </c>
      <c r="N846" s="2" t="e">
        <f t="shared" si="110"/>
        <v>#DIV/0!</v>
      </c>
      <c r="R846" s="10" t="e">
        <f t="shared" si="111"/>
        <v>#DIV/0!</v>
      </c>
    </row>
    <row r="847" spans="1:18" ht="12.75">
      <c r="A847">
        <v>20</v>
      </c>
      <c r="N847" s="2" t="e">
        <f t="shared" si="110"/>
        <v>#DIV/0!</v>
      </c>
      <c r="R847" s="10" t="e">
        <f t="shared" si="111"/>
        <v>#DIV/0!</v>
      </c>
    </row>
    <row r="848" spans="1:18" ht="12.75">
      <c r="A848">
        <v>21</v>
      </c>
      <c r="N848" s="2" t="e">
        <f t="shared" si="110"/>
        <v>#DIV/0!</v>
      </c>
      <c r="R848" s="10" t="e">
        <f t="shared" si="111"/>
        <v>#DIV/0!</v>
      </c>
    </row>
    <row r="849" spans="1:18" ht="12.75">
      <c r="A849">
        <v>22</v>
      </c>
      <c r="N849" s="2" t="e">
        <f t="shared" si="110"/>
        <v>#DIV/0!</v>
      </c>
      <c r="R849" s="10" t="e">
        <f t="shared" si="111"/>
        <v>#DIV/0!</v>
      </c>
    </row>
    <row r="850" spans="1:18" ht="12.75">
      <c r="A850">
        <v>23</v>
      </c>
      <c r="N850" s="2" t="e">
        <f t="shared" si="110"/>
        <v>#DIV/0!</v>
      </c>
      <c r="R850" s="10" t="e">
        <f t="shared" si="111"/>
        <v>#DIV/0!</v>
      </c>
    </row>
    <row r="851" spans="1:18" ht="12.75">
      <c r="A851">
        <v>24</v>
      </c>
      <c r="N851" s="2" t="e">
        <f t="shared" si="110"/>
        <v>#DIV/0!</v>
      </c>
      <c r="R851" s="10" t="e">
        <f t="shared" si="111"/>
        <v>#DIV/0!</v>
      </c>
    </row>
    <row r="852" spans="1:18" ht="12.75">
      <c r="A852">
        <v>25</v>
      </c>
      <c r="N852" s="2" t="e">
        <f t="shared" si="110"/>
        <v>#DIV/0!</v>
      </c>
      <c r="R852" s="10" t="e">
        <f t="shared" si="111"/>
        <v>#DIV/0!</v>
      </c>
    </row>
    <row r="853" spans="1:18" ht="12.75">
      <c r="A853">
        <v>26</v>
      </c>
      <c r="N853" s="2" t="e">
        <f t="shared" si="110"/>
        <v>#DIV/0!</v>
      </c>
      <c r="R853" s="10" t="e">
        <f t="shared" si="111"/>
        <v>#DIV/0!</v>
      </c>
    </row>
    <row r="854" spans="1:18" ht="12.75">
      <c r="A854">
        <v>27</v>
      </c>
      <c r="N854" s="2" t="e">
        <f t="shared" si="110"/>
        <v>#DIV/0!</v>
      </c>
      <c r="R854" s="10" t="e">
        <f t="shared" si="111"/>
        <v>#DIV/0!</v>
      </c>
    </row>
    <row r="855" spans="1:18" ht="12.75">
      <c r="A855">
        <v>28</v>
      </c>
      <c r="N855" s="2" t="e">
        <f t="shared" si="110"/>
        <v>#DIV/0!</v>
      </c>
      <c r="R855" s="10" t="e">
        <f t="shared" si="111"/>
        <v>#DIV/0!</v>
      </c>
    </row>
    <row r="856" spans="1:18" ht="12.75">
      <c r="A856">
        <v>29</v>
      </c>
      <c r="N856" s="2" t="e">
        <f t="shared" si="110"/>
        <v>#DIV/0!</v>
      </c>
      <c r="R856" s="10" t="e">
        <f t="shared" si="111"/>
        <v>#DIV/0!</v>
      </c>
    </row>
    <row r="857" spans="1:18" ht="12.75">
      <c r="A857">
        <v>30</v>
      </c>
      <c r="N857" s="2" t="e">
        <f t="shared" si="110"/>
        <v>#DIV/0!</v>
      </c>
      <c r="R857" s="10" t="e">
        <f t="shared" si="111"/>
        <v>#DIV/0!</v>
      </c>
    </row>
    <row r="858" spans="1:18" ht="12.75">
      <c r="A858" t="s">
        <v>21</v>
      </c>
      <c r="B858" s="1">
        <f aca="true" t="shared" si="112" ref="B858:M858">SUM(B828:B857)</f>
        <v>0</v>
      </c>
      <c r="C858" s="16">
        <f t="shared" si="112"/>
        <v>0</v>
      </c>
      <c r="D858" s="16">
        <f t="shared" si="112"/>
        <v>0</v>
      </c>
      <c r="E858" s="16">
        <f t="shared" si="112"/>
        <v>0</v>
      </c>
      <c r="F858" s="16">
        <f t="shared" si="112"/>
        <v>0</v>
      </c>
      <c r="G858" s="16">
        <f t="shared" si="112"/>
        <v>0</v>
      </c>
      <c r="H858" s="16">
        <f t="shared" si="112"/>
        <v>0</v>
      </c>
      <c r="I858" s="16">
        <f t="shared" si="112"/>
        <v>0</v>
      </c>
      <c r="J858" s="16">
        <f t="shared" si="112"/>
        <v>0</v>
      </c>
      <c r="K858" s="16">
        <f t="shared" si="112"/>
        <v>0</v>
      </c>
      <c r="L858" s="16">
        <f t="shared" si="112"/>
        <v>0</v>
      </c>
      <c r="M858" s="16">
        <f t="shared" si="112"/>
        <v>0</v>
      </c>
      <c r="N858" s="2" t="e">
        <f t="shared" si="110"/>
        <v>#DIV/0!</v>
      </c>
      <c r="O858" s="16">
        <f>SUM(O828:O857)</f>
        <v>0</v>
      </c>
      <c r="P858" s="16">
        <f>SUM(P828:P857)</f>
        <v>0</v>
      </c>
      <c r="Q858" s="16">
        <f>SUM(Q828:Q857)</f>
        <v>0</v>
      </c>
      <c r="R858" s="10" t="e">
        <f t="shared" si="111"/>
        <v>#DIV/0!</v>
      </c>
    </row>
    <row r="859" ht="12.75">
      <c r="A859">
        <v>27</v>
      </c>
    </row>
    <row r="860" spans="1:18" ht="12.75">
      <c r="A860" t="s">
        <v>1</v>
      </c>
      <c r="B860" s="1" t="s">
        <v>2</v>
      </c>
      <c r="C860" t="s">
        <v>3</v>
      </c>
      <c r="D860" t="s">
        <v>4</v>
      </c>
      <c r="E860" t="s">
        <v>5</v>
      </c>
      <c r="F860" t="s">
        <v>6</v>
      </c>
      <c r="G860" t="s">
        <v>7</v>
      </c>
      <c r="H860" t="s">
        <v>8</v>
      </c>
      <c r="I860" t="s">
        <v>9</v>
      </c>
      <c r="J860" t="s">
        <v>10</v>
      </c>
      <c r="K860" t="s">
        <v>11</v>
      </c>
      <c r="L860" t="s">
        <v>12</v>
      </c>
      <c r="M860" t="s">
        <v>13</v>
      </c>
      <c r="N860" t="s">
        <v>14</v>
      </c>
      <c r="O860" t="s">
        <v>15</v>
      </c>
      <c r="P860" t="s">
        <v>16</v>
      </c>
      <c r="Q860" t="s">
        <v>17</v>
      </c>
      <c r="R860" t="s">
        <v>18</v>
      </c>
    </row>
    <row r="861" spans="1:18" ht="12.75">
      <c r="A861">
        <v>1</v>
      </c>
      <c r="N861" s="2" t="e">
        <f>+L861/(M861+L861)</f>
        <v>#DIV/0!</v>
      </c>
      <c r="R861" s="10" t="e">
        <f>9*(E861/B861)</f>
        <v>#DIV/0!</v>
      </c>
    </row>
    <row r="862" spans="1:18" ht="12.75">
      <c r="A862">
        <v>2</v>
      </c>
      <c r="N862" s="2" t="e">
        <f aca="true" t="shared" si="113" ref="N862:N891">+L862/(M862+L862)</f>
        <v>#DIV/0!</v>
      </c>
      <c r="R862" s="10" t="e">
        <f aca="true" t="shared" si="114" ref="R862:R891">9*(E862/B862)</f>
        <v>#DIV/0!</v>
      </c>
    </row>
    <row r="863" spans="1:18" ht="12.75">
      <c r="A863">
        <v>3</v>
      </c>
      <c r="N863" s="2" t="e">
        <f t="shared" si="113"/>
        <v>#DIV/0!</v>
      </c>
      <c r="R863" s="10" t="e">
        <f t="shared" si="114"/>
        <v>#DIV/0!</v>
      </c>
    </row>
    <row r="864" spans="1:18" ht="12.75">
      <c r="A864">
        <v>4</v>
      </c>
      <c r="N864" s="2" t="e">
        <f t="shared" si="113"/>
        <v>#DIV/0!</v>
      </c>
      <c r="R864" s="10" t="e">
        <f t="shared" si="114"/>
        <v>#DIV/0!</v>
      </c>
    </row>
    <row r="865" spans="1:18" ht="12.75">
      <c r="A865">
        <v>5</v>
      </c>
      <c r="N865" s="2" t="e">
        <f t="shared" si="113"/>
        <v>#DIV/0!</v>
      </c>
      <c r="R865" s="10" t="e">
        <f t="shared" si="114"/>
        <v>#DIV/0!</v>
      </c>
    </row>
    <row r="866" spans="1:18" ht="12.75">
      <c r="A866">
        <v>6</v>
      </c>
      <c r="N866" s="2" t="e">
        <f t="shared" si="113"/>
        <v>#DIV/0!</v>
      </c>
      <c r="R866" s="10" t="e">
        <f t="shared" si="114"/>
        <v>#DIV/0!</v>
      </c>
    </row>
    <row r="867" spans="1:18" ht="12.75">
      <c r="A867">
        <v>7</v>
      </c>
      <c r="N867" s="2" t="e">
        <f t="shared" si="113"/>
        <v>#DIV/0!</v>
      </c>
      <c r="R867" s="10" t="e">
        <f t="shared" si="114"/>
        <v>#DIV/0!</v>
      </c>
    </row>
    <row r="868" spans="1:18" ht="12.75">
      <c r="A868">
        <v>8</v>
      </c>
      <c r="N868" s="2" t="e">
        <f t="shared" si="113"/>
        <v>#DIV/0!</v>
      </c>
      <c r="R868" s="10" t="e">
        <f t="shared" si="114"/>
        <v>#DIV/0!</v>
      </c>
    </row>
    <row r="869" spans="1:18" ht="12.75">
      <c r="A869">
        <v>9</v>
      </c>
      <c r="N869" s="2" t="e">
        <f t="shared" si="113"/>
        <v>#DIV/0!</v>
      </c>
      <c r="R869" s="10" t="e">
        <f t="shared" si="114"/>
        <v>#DIV/0!</v>
      </c>
    </row>
    <row r="870" spans="1:18" ht="12.75">
      <c r="A870">
        <v>10</v>
      </c>
      <c r="N870" s="2" t="e">
        <f t="shared" si="113"/>
        <v>#DIV/0!</v>
      </c>
      <c r="R870" s="10" t="e">
        <f t="shared" si="114"/>
        <v>#DIV/0!</v>
      </c>
    </row>
    <row r="871" spans="1:18" ht="12.75">
      <c r="A871">
        <v>11</v>
      </c>
      <c r="N871" s="2" t="e">
        <f t="shared" si="113"/>
        <v>#DIV/0!</v>
      </c>
      <c r="R871" s="10" t="e">
        <f t="shared" si="114"/>
        <v>#DIV/0!</v>
      </c>
    </row>
    <row r="872" spans="1:18" ht="12.75">
      <c r="A872">
        <v>12</v>
      </c>
      <c r="N872" s="2" t="e">
        <f t="shared" si="113"/>
        <v>#DIV/0!</v>
      </c>
      <c r="R872" s="10" t="e">
        <f t="shared" si="114"/>
        <v>#DIV/0!</v>
      </c>
    </row>
    <row r="873" spans="1:18" ht="12.75">
      <c r="A873">
        <v>13</v>
      </c>
      <c r="N873" s="2" t="e">
        <f t="shared" si="113"/>
        <v>#DIV/0!</v>
      </c>
      <c r="R873" s="10" t="e">
        <f t="shared" si="114"/>
        <v>#DIV/0!</v>
      </c>
    </row>
    <row r="874" spans="1:18" ht="12.75">
      <c r="A874">
        <v>14</v>
      </c>
      <c r="N874" s="2" t="e">
        <f t="shared" si="113"/>
        <v>#DIV/0!</v>
      </c>
      <c r="R874" s="10" t="e">
        <f t="shared" si="114"/>
        <v>#DIV/0!</v>
      </c>
    </row>
    <row r="875" spans="1:18" ht="12.75">
      <c r="A875">
        <v>15</v>
      </c>
      <c r="N875" s="2" t="e">
        <f t="shared" si="113"/>
        <v>#DIV/0!</v>
      </c>
      <c r="R875" s="10" t="e">
        <f t="shared" si="114"/>
        <v>#DIV/0!</v>
      </c>
    </row>
    <row r="876" spans="1:18" ht="12.75">
      <c r="A876">
        <v>16</v>
      </c>
      <c r="N876" s="2" t="e">
        <f t="shared" si="113"/>
        <v>#DIV/0!</v>
      </c>
      <c r="R876" s="10" t="e">
        <f t="shared" si="114"/>
        <v>#DIV/0!</v>
      </c>
    </row>
    <row r="877" spans="1:18" ht="12.75">
      <c r="A877">
        <v>17</v>
      </c>
      <c r="N877" s="2" t="e">
        <f t="shared" si="113"/>
        <v>#DIV/0!</v>
      </c>
      <c r="R877" s="10" t="e">
        <f t="shared" si="114"/>
        <v>#DIV/0!</v>
      </c>
    </row>
    <row r="878" spans="1:18" ht="12.75">
      <c r="A878">
        <v>18</v>
      </c>
      <c r="N878" s="2" t="e">
        <f t="shared" si="113"/>
        <v>#DIV/0!</v>
      </c>
      <c r="R878" s="10" t="e">
        <f t="shared" si="114"/>
        <v>#DIV/0!</v>
      </c>
    </row>
    <row r="879" spans="1:18" ht="12.75">
      <c r="A879">
        <v>19</v>
      </c>
      <c r="N879" s="2" t="e">
        <f t="shared" si="113"/>
        <v>#DIV/0!</v>
      </c>
      <c r="R879" s="10" t="e">
        <f t="shared" si="114"/>
        <v>#DIV/0!</v>
      </c>
    </row>
    <row r="880" spans="1:18" ht="12.75">
      <c r="A880">
        <v>20</v>
      </c>
      <c r="N880" s="2" t="e">
        <f t="shared" si="113"/>
        <v>#DIV/0!</v>
      </c>
      <c r="R880" s="10" t="e">
        <f t="shared" si="114"/>
        <v>#DIV/0!</v>
      </c>
    </row>
    <row r="881" spans="1:18" ht="12.75">
      <c r="A881">
        <v>21</v>
      </c>
      <c r="N881" s="2" t="e">
        <f t="shared" si="113"/>
        <v>#DIV/0!</v>
      </c>
      <c r="R881" s="10" t="e">
        <f t="shared" si="114"/>
        <v>#DIV/0!</v>
      </c>
    </row>
    <row r="882" spans="1:18" ht="12.75">
      <c r="A882">
        <v>22</v>
      </c>
      <c r="N882" s="2" t="e">
        <f t="shared" si="113"/>
        <v>#DIV/0!</v>
      </c>
      <c r="R882" s="10" t="e">
        <f t="shared" si="114"/>
        <v>#DIV/0!</v>
      </c>
    </row>
    <row r="883" spans="1:18" ht="12.75">
      <c r="A883">
        <v>23</v>
      </c>
      <c r="N883" s="2" t="e">
        <f t="shared" si="113"/>
        <v>#DIV/0!</v>
      </c>
      <c r="R883" s="10" t="e">
        <f t="shared" si="114"/>
        <v>#DIV/0!</v>
      </c>
    </row>
    <row r="884" spans="1:18" ht="12.75">
      <c r="A884">
        <v>24</v>
      </c>
      <c r="N884" s="2" t="e">
        <f t="shared" si="113"/>
        <v>#DIV/0!</v>
      </c>
      <c r="R884" s="10" t="e">
        <f t="shared" si="114"/>
        <v>#DIV/0!</v>
      </c>
    </row>
    <row r="885" spans="1:18" ht="12.75">
      <c r="A885">
        <v>25</v>
      </c>
      <c r="N885" s="2" t="e">
        <f t="shared" si="113"/>
        <v>#DIV/0!</v>
      </c>
      <c r="R885" s="10" t="e">
        <f t="shared" si="114"/>
        <v>#DIV/0!</v>
      </c>
    </row>
    <row r="886" spans="1:18" ht="12.75">
      <c r="A886">
        <v>26</v>
      </c>
      <c r="N886" s="2" t="e">
        <f t="shared" si="113"/>
        <v>#DIV/0!</v>
      </c>
      <c r="R886" s="10" t="e">
        <f t="shared" si="114"/>
        <v>#DIV/0!</v>
      </c>
    </row>
    <row r="887" spans="1:18" ht="12.75">
      <c r="A887">
        <v>27</v>
      </c>
      <c r="N887" s="2" t="e">
        <f t="shared" si="113"/>
        <v>#DIV/0!</v>
      </c>
      <c r="R887" s="10" t="e">
        <f t="shared" si="114"/>
        <v>#DIV/0!</v>
      </c>
    </row>
    <row r="888" spans="1:18" ht="12.75">
      <c r="A888">
        <v>28</v>
      </c>
      <c r="N888" s="2" t="e">
        <f t="shared" si="113"/>
        <v>#DIV/0!</v>
      </c>
      <c r="R888" s="10" t="e">
        <f t="shared" si="114"/>
        <v>#DIV/0!</v>
      </c>
    </row>
    <row r="889" spans="1:18" ht="12.75">
      <c r="A889">
        <v>29</v>
      </c>
      <c r="N889" s="2" t="e">
        <f t="shared" si="113"/>
        <v>#DIV/0!</v>
      </c>
      <c r="R889" s="10" t="e">
        <f t="shared" si="114"/>
        <v>#DIV/0!</v>
      </c>
    </row>
    <row r="890" spans="1:18" ht="12.75">
      <c r="A890">
        <v>30</v>
      </c>
      <c r="N890" s="2" t="e">
        <f t="shared" si="113"/>
        <v>#DIV/0!</v>
      </c>
      <c r="R890" s="10" t="e">
        <f t="shared" si="114"/>
        <v>#DIV/0!</v>
      </c>
    </row>
    <row r="891" spans="1:18" ht="12.75">
      <c r="A891" t="s">
        <v>21</v>
      </c>
      <c r="B891" s="1">
        <f aca="true" t="shared" si="115" ref="B891:M891">SUM(B861:B890)</f>
        <v>0</v>
      </c>
      <c r="C891" s="16">
        <f t="shared" si="115"/>
        <v>0</v>
      </c>
      <c r="D891" s="16">
        <f t="shared" si="115"/>
        <v>0</v>
      </c>
      <c r="E891" s="16">
        <f t="shared" si="115"/>
        <v>0</v>
      </c>
      <c r="F891" s="16">
        <f t="shared" si="115"/>
        <v>0</v>
      </c>
      <c r="G891" s="16">
        <f t="shared" si="115"/>
        <v>0</v>
      </c>
      <c r="H891" s="16">
        <f t="shared" si="115"/>
        <v>0</v>
      </c>
      <c r="I891" s="16">
        <f t="shared" si="115"/>
        <v>0</v>
      </c>
      <c r="J891" s="16">
        <f t="shared" si="115"/>
        <v>0</v>
      </c>
      <c r="K891" s="16">
        <f t="shared" si="115"/>
        <v>0</v>
      </c>
      <c r="L891" s="16">
        <f t="shared" si="115"/>
        <v>0</v>
      </c>
      <c r="M891" s="16">
        <f t="shared" si="115"/>
        <v>0</v>
      </c>
      <c r="N891" s="2" t="e">
        <f t="shared" si="113"/>
        <v>#DIV/0!</v>
      </c>
      <c r="O891" s="16">
        <f>SUM(O861:O890)</f>
        <v>0</v>
      </c>
      <c r="P891" s="16">
        <f>SUM(P861:P890)</f>
        <v>0</v>
      </c>
      <c r="Q891" s="16">
        <f>SUM(Q861:Q890)</f>
        <v>0</v>
      </c>
      <c r="R891" s="10" t="e">
        <f t="shared" si="114"/>
        <v>#DIV/0!</v>
      </c>
    </row>
    <row r="892" ht="12.75">
      <c r="A892">
        <v>28</v>
      </c>
    </row>
    <row r="893" spans="1:18" ht="12.75">
      <c r="A893" t="s">
        <v>1</v>
      </c>
      <c r="B893" s="1" t="s">
        <v>2</v>
      </c>
      <c r="C893" t="s">
        <v>3</v>
      </c>
      <c r="D893" t="s">
        <v>4</v>
      </c>
      <c r="E893" t="s">
        <v>5</v>
      </c>
      <c r="F893" t="s">
        <v>6</v>
      </c>
      <c r="G893" t="s">
        <v>7</v>
      </c>
      <c r="H893" t="s">
        <v>8</v>
      </c>
      <c r="I893" t="s">
        <v>9</v>
      </c>
      <c r="J893" t="s">
        <v>10</v>
      </c>
      <c r="K893" t="s">
        <v>11</v>
      </c>
      <c r="L893" t="s">
        <v>12</v>
      </c>
      <c r="M893" t="s">
        <v>13</v>
      </c>
      <c r="N893" t="s">
        <v>14</v>
      </c>
      <c r="O893" t="s">
        <v>15</v>
      </c>
      <c r="P893" t="s">
        <v>16</v>
      </c>
      <c r="Q893" t="s">
        <v>17</v>
      </c>
      <c r="R893" t="s">
        <v>18</v>
      </c>
    </row>
    <row r="894" spans="1:18" ht="12.75">
      <c r="A894">
        <v>1</v>
      </c>
      <c r="N894" s="2" t="e">
        <f>+L894/(M894+L894)</f>
        <v>#DIV/0!</v>
      </c>
      <c r="R894" s="10" t="e">
        <f>9*(E894/B894)</f>
        <v>#DIV/0!</v>
      </c>
    </row>
    <row r="895" spans="1:18" ht="12.75">
      <c r="A895">
        <v>2</v>
      </c>
      <c r="N895" s="2" t="e">
        <f aca="true" t="shared" si="116" ref="N895:N924">+L895/(M895+L895)</f>
        <v>#DIV/0!</v>
      </c>
      <c r="R895" s="10" t="e">
        <f aca="true" t="shared" si="117" ref="R895:R924">9*(E895/B895)</f>
        <v>#DIV/0!</v>
      </c>
    </row>
    <row r="896" spans="1:18" ht="12.75">
      <c r="A896">
        <v>3</v>
      </c>
      <c r="N896" s="2" t="e">
        <f t="shared" si="116"/>
        <v>#DIV/0!</v>
      </c>
      <c r="R896" s="10" t="e">
        <f t="shared" si="117"/>
        <v>#DIV/0!</v>
      </c>
    </row>
    <row r="897" spans="1:18" ht="12.75">
      <c r="A897">
        <v>4</v>
      </c>
      <c r="N897" s="2" t="e">
        <f t="shared" si="116"/>
        <v>#DIV/0!</v>
      </c>
      <c r="R897" s="10" t="e">
        <f t="shared" si="117"/>
        <v>#DIV/0!</v>
      </c>
    </row>
    <row r="898" spans="1:18" ht="12.75">
      <c r="A898">
        <v>5</v>
      </c>
      <c r="N898" s="2" t="e">
        <f t="shared" si="116"/>
        <v>#DIV/0!</v>
      </c>
      <c r="R898" s="10" t="e">
        <f t="shared" si="117"/>
        <v>#DIV/0!</v>
      </c>
    </row>
    <row r="899" spans="1:18" ht="12.75">
      <c r="A899">
        <v>6</v>
      </c>
      <c r="N899" s="2" t="e">
        <f t="shared" si="116"/>
        <v>#DIV/0!</v>
      </c>
      <c r="R899" s="10" t="e">
        <f t="shared" si="117"/>
        <v>#DIV/0!</v>
      </c>
    </row>
    <row r="900" spans="1:18" ht="12.75">
      <c r="A900">
        <v>7</v>
      </c>
      <c r="N900" s="2" t="e">
        <f t="shared" si="116"/>
        <v>#DIV/0!</v>
      </c>
      <c r="R900" s="10" t="e">
        <f t="shared" si="117"/>
        <v>#DIV/0!</v>
      </c>
    </row>
    <row r="901" spans="1:18" ht="12.75">
      <c r="A901">
        <v>8</v>
      </c>
      <c r="N901" s="2" t="e">
        <f t="shared" si="116"/>
        <v>#DIV/0!</v>
      </c>
      <c r="R901" s="10" t="e">
        <f t="shared" si="117"/>
        <v>#DIV/0!</v>
      </c>
    </row>
    <row r="902" spans="1:18" ht="12.75">
      <c r="A902">
        <v>9</v>
      </c>
      <c r="N902" s="2" t="e">
        <f t="shared" si="116"/>
        <v>#DIV/0!</v>
      </c>
      <c r="R902" s="10" t="e">
        <f t="shared" si="117"/>
        <v>#DIV/0!</v>
      </c>
    </row>
    <row r="903" spans="1:18" ht="12.75">
      <c r="A903">
        <v>10</v>
      </c>
      <c r="N903" s="2" t="e">
        <f t="shared" si="116"/>
        <v>#DIV/0!</v>
      </c>
      <c r="R903" s="10" t="e">
        <f t="shared" si="117"/>
        <v>#DIV/0!</v>
      </c>
    </row>
    <row r="904" spans="1:18" ht="12.75">
      <c r="A904">
        <v>11</v>
      </c>
      <c r="N904" s="2" t="e">
        <f t="shared" si="116"/>
        <v>#DIV/0!</v>
      </c>
      <c r="R904" s="10" t="e">
        <f t="shared" si="117"/>
        <v>#DIV/0!</v>
      </c>
    </row>
    <row r="905" spans="1:18" ht="12.75">
      <c r="A905">
        <v>12</v>
      </c>
      <c r="N905" s="2" t="e">
        <f t="shared" si="116"/>
        <v>#DIV/0!</v>
      </c>
      <c r="R905" s="10" t="e">
        <f t="shared" si="117"/>
        <v>#DIV/0!</v>
      </c>
    </row>
    <row r="906" spans="1:18" ht="12.75">
      <c r="A906">
        <v>13</v>
      </c>
      <c r="N906" s="2" t="e">
        <f t="shared" si="116"/>
        <v>#DIV/0!</v>
      </c>
      <c r="R906" s="10" t="e">
        <f t="shared" si="117"/>
        <v>#DIV/0!</v>
      </c>
    </row>
    <row r="907" spans="1:18" ht="12.75">
      <c r="A907">
        <v>14</v>
      </c>
      <c r="N907" s="2" t="e">
        <f t="shared" si="116"/>
        <v>#DIV/0!</v>
      </c>
      <c r="R907" s="10" t="e">
        <f t="shared" si="117"/>
        <v>#DIV/0!</v>
      </c>
    </row>
    <row r="908" spans="1:18" ht="12.75">
      <c r="A908">
        <v>15</v>
      </c>
      <c r="N908" s="2" t="e">
        <f t="shared" si="116"/>
        <v>#DIV/0!</v>
      </c>
      <c r="R908" s="10" t="e">
        <f t="shared" si="117"/>
        <v>#DIV/0!</v>
      </c>
    </row>
    <row r="909" spans="1:18" ht="12.75">
      <c r="A909">
        <v>16</v>
      </c>
      <c r="N909" s="2" t="e">
        <f t="shared" si="116"/>
        <v>#DIV/0!</v>
      </c>
      <c r="R909" s="10" t="e">
        <f t="shared" si="117"/>
        <v>#DIV/0!</v>
      </c>
    </row>
    <row r="910" spans="1:18" ht="12.75">
      <c r="A910">
        <v>17</v>
      </c>
      <c r="N910" s="2" t="e">
        <f t="shared" si="116"/>
        <v>#DIV/0!</v>
      </c>
      <c r="R910" s="10" t="e">
        <f t="shared" si="117"/>
        <v>#DIV/0!</v>
      </c>
    </row>
    <row r="911" spans="1:18" ht="12.75">
      <c r="A911">
        <v>18</v>
      </c>
      <c r="N911" s="2" t="e">
        <f t="shared" si="116"/>
        <v>#DIV/0!</v>
      </c>
      <c r="R911" s="10" t="e">
        <f t="shared" si="117"/>
        <v>#DIV/0!</v>
      </c>
    </row>
    <row r="912" spans="1:18" ht="12.75">
      <c r="A912">
        <v>19</v>
      </c>
      <c r="N912" s="2" t="e">
        <f t="shared" si="116"/>
        <v>#DIV/0!</v>
      </c>
      <c r="R912" s="10" t="e">
        <f t="shared" si="117"/>
        <v>#DIV/0!</v>
      </c>
    </row>
    <row r="913" spans="1:18" ht="12.75">
      <c r="A913">
        <v>20</v>
      </c>
      <c r="N913" s="2" t="e">
        <f t="shared" si="116"/>
        <v>#DIV/0!</v>
      </c>
      <c r="R913" s="10" t="e">
        <f t="shared" si="117"/>
        <v>#DIV/0!</v>
      </c>
    </row>
    <row r="914" spans="1:18" ht="12.75">
      <c r="A914">
        <v>21</v>
      </c>
      <c r="N914" s="2" t="e">
        <f t="shared" si="116"/>
        <v>#DIV/0!</v>
      </c>
      <c r="R914" s="10" t="e">
        <f t="shared" si="117"/>
        <v>#DIV/0!</v>
      </c>
    </row>
    <row r="915" spans="1:18" ht="12.75">
      <c r="A915">
        <v>22</v>
      </c>
      <c r="N915" s="2" t="e">
        <f t="shared" si="116"/>
        <v>#DIV/0!</v>
      </c>
      <c r="R915" s="10" t="e">
        <f t="shared" si="117"/>
        <v>#DIV/0!</v>
      </c>
    </row>
    <row r="916" spans="1:18" ht="12.75">
      <c r="A916">
        <v>23</v>
      </c>
      <c r="N916" s="2" t="e">
        <f t="shared" si="116"/>
        <v>#DIV/0!</v>
      </c>
      <c r="R916" s="10" t="e">
        <f t="shared" si="117"/>
        <v>#DIV/0!</v>
      </c>
    </row>
    <row r="917" spans="1:18" ht="12.75">
      <c r="A917">
        <v>24</v>
      </c>
      <c r="N917" s="2" t="e">
        <f t="shared" si="116"/>
        <v>#DIV/0!</v>
      </c>
      <c r="R917" s="10" t="e">
        <f t="shared" si="117"/>
        <v>#DIV/0!</v>
      </c>
    </row>
    <row r="918" spans="1:18" ht="12.75">
      <c r="A918">
        <v>25</v>
      </c>
      <c r="N918" s="2" t="e">
        <f t="shared" si="116"/>
        <v>#DIV/0!</v>
      </c>
      <c r="R918" s="10" t="e">
        <f t="shared" si="117"/>
        <v>#DIV/0!</v>
      </c>
    </row>
    <row r="919" spans="1:18" ht="12.75">
      <c r="A919">
        <v>26</v>
      </c>
      <c r="N919" s="2" t="e">
        <f t="shared" si="116"/>
        <v>#DIV/0!</v>
      </c>
      <c r="R919" s="10" t="e">
        <f t="shared" si="117"/>
        <v>#DIV/0!</v>
      </c>
    </row>
    <row r="920" spans="1:18" ht="12.75">
      <c r="A920">
        <v>27</v>
      </c>
      <c r="N920" s="2" t="e">
        <f t="shared" si="116"/>
        <v>#DIV/0!</v>
      </c>
      <c r="R920" s="10" t="e">
        <f t="shared" si="117"/>
        <v>#DIV/0!</v>
      </c>
    </row>
    <row r="921" spans="1:18" ht="12.75">
      <c r="A921">
        <v>28</v>
      </c>
      <c r="N921" s="2" t="e">
        <f t="shared" si="116"/>
        <v>#DIV/0!</v>
      </c>
      <c r="R921" s="10" t="e">
        <f t="shared" si="117"/>
        <v>#DIV/0!</v>
      </c>
    </row>
    <row r="922" spans="1:18" ht="12.75">
      <c r="A922">
        <v>29</v>
      </c>
      <c r="N922" s="2" t="e">
        <f t="shared" si="116"/>
        <v>#DIV/0!</v>
      </c>
      <c r="R922" s="10" t="e">
        <f t="shared" si="117"/>
        <v>#DIV/0!</v>
      </c>
    </row>
    <row r="923" spans="1:18" ht="12.75">
      <c r="A923">
        <v>30</v>
      </c>
      <c r="N923" s="2" t="e">
        <f t="shared" si="116"/>
        <v>#DIV/0!</v>
      </c>
      <c r="R923" s="10" t="e">
        <f t="shared" si="117"/>
        <v>#DIV/0!</v>
      </c>
    </row>
    <row r="924" spans="1:18" ht="12.75">
      <c r="A924" t="s">
        <v>21</v>
      </c>
      <c r="B924" s="1">
        <f aca="true" t="shared" si="118" ref="B924:M924">SUM(B894:B923)</f>
        <v>0</v>
      </c>
      <c r="C924" s="16">
        <f t="shared" si="118"/>
        <v>0</v>
      </c>
      <c r="D924" s="16">
        <f t="shared" si="118"/>
        <v>0</v>
      </c>
      <c r="E924" s="16">
        <f t="shared" si="118"/>
        <v>0</v>
      </c>
      <c r="F924" s="16">
        <f t="shared" si="118"/>
        <v>0</v>
      </c>
      <c r="G924" s="16">
        <f t="shared" si="118"/>
        <v>0</v>
      </c>
      <c r="H924" s="16">
        <f t="shared" si="118"/>
        <v>0</v>
      </c>
      <c r="I924" s="16">
        <f t="shared" si="118"/>
        <v>0</v>
      </c>
      <c r="J924" s="16">
        <f t="shared" si="118"/>
        <v>0</v>
      </c>
      <c r="K924" s="16">
        <f t="shared" si="118"/>
        <v>0</v>
      </c>
      <c r="L924" s="16">
        <f t="shared" si="118"/>
        <v>0</v>
      </c>
      <c r="M924" s="16">
        <f t="shared" si="118"/>
        <v>0</v>
      </c>
      <c r="N924" s="2" t="e">
        <f t="shared" si="116"/>
        <v>#DIV/0!</v>
      </c>
      <c r="O924" s="16">
        <f>SUM(O894:O923)</f>
        <v>0</v>
      </c>
      <c r="P924" s="16">
        <f>SUM(P894:P923)</f>
        <v>0</v>
      </c>
      <c r="Q924" s="16">
        <f>SUM(Q894:Q923)</f>
        <v>0</v>
      </c>
      <c r="R924" s="10" t="e">
        <f t="shared" si="117"/>
        <v>#DIV/0!</v>
      </c>
    </row>
    <row r="925" ht="12.75">
      <c r="A925">
        <v>29</v>
      </c>
    </row>
    <row r="926" spans="1:18" ht="12.75">
      <c r="A926" t="s">
        <v>1</v>
      </c>
      <c r="B926" s="1" t="s">
        <v>2</v>
      </c>
      <c r="C926" t="s">
        <v>3</v>
      </c>
      <c r="D926" t="s">
        <v>4</v>
      </c>
      <c r="E926" t="s">
        <v>5</v>
      </c>
      <c r="F926" t="s">
        <v>6</v>
      </c>
      <c r="G926" t="s">
        <v>7</v>
      </c>
      <c r="H926" t="s">
        <v>8</v>
      </c>
      <c r="I926" t="s">
        <v>9</v>
      </c>
      <c r="J926" t="s">
        <v>10</v>
      </c>
      <c r="K926" t="s">
        <v>11</v>
      </c>
      <c r="L926" t="s">
        <v>12</v>
      </c>
      <c r="M926" t="s">
        <v>13</v>
      </c>
      <c r="N926" t="s">
        <v>14</v>
      </c>
      <c r="O926" t="s">
        <v>15</v>
      </c>
      <c r="P926" t="s">
        <v>16</v>
      </c>
      <c r="Q926" t="s">
        <v>17</v>
      </c>
      <c r="R926" t="s">
        <v>18</v>
      </c>
    </row>
    <row r="927" spans="1:18" ht="12.75">
      <c r="A927">
        <v>1</v>
      </c>
      <c r="N927" s="2" t="e">
        <f>+L927/(M927+L927)</f>
        <v>#DIV/0!</v>
      </c>
      <c r="R927" s="10" t="e">
        <f>9*(E927/B927)</f>
        <v>#DIV/0!</v>
      </c>
    </row>
    <row r="928" spans="1:18" ht="12.75">
      <c r="A928">
        <v>2</v>
      </c>
      <c r="N928" s="2" t="e">
        <f aca="true" t="shared" si="119" ref="N928:N957">+L928/(M928+L928)</f>
        <v>#DIV/0!</v>
      </c>
      <c r="R928" s="10" t="e">
        <f aca="true" t="shared" si="120" ref="R928:R957">9*(E928/B928)</f>
        <v>#DIV/0!</v>
      </c>
    </row>
    <row r="929" spans="1:18" ht="12.75">
      <c r="A929">
        <v>3</v>
      </c>
      <c r="N929" s="2" t="e">
        <f t="shared" si="119"/>
        <v>#DIV/0!</v>
      </c>
      <c r="R929" s="10" t="e">
        <f t="shared" si="120"/>
        <v>#DIV/0!</v>
      </c>
    </row>
    <row r="930" spans="1:18" ht="12.75">
      <c r="A930">
        <v>4</v>
      </c>
      <c r="N930" s="2" t="e">
        <f t="shared" si="119"/>
        <v>#DIV/0!</v>
      </c>
      <c r="R930" s="10" t="e">
        <f t="shared" si="120"/>
        <v>#DIV/0!</v>
      </c>
    </row>
    <row r="931" spans="1:18" ht="12.75">
      <c r="A931">
        <v>5</v>
      </c>
      <c r="N931" s="2" t="e">
        <f t="shared" si="119"/>
        <v>#DIV/0!</v>
      </c>
      <c r="R931" s="10" t="e">
        <f t="shared" si="120"/>
        <v>#DIV/0!</v>
      </c>
    </row>
    <row r="932" spans="1:18" ht="12.75">
      <c r="A932">
        <v>6</v>
      </c>
      <c r="N932" s="2" t="e">
        <f t="shared" si="119"/>
        <v>#DIV/0!</v>
      </c>
      <c r="R932" s="10" t="e">
        <f t="shared" si="120"/>
        <v>#DIV/0!</v>
      </c>
    </row>
    <row r="933" spans="1:18" ht="12.75">
      <c r="A933">
        <v>7</v>
      </c>
      <c r="N933" s="2" t="e">
        <f t="shared" si="119"/>
        <v>#DIV/0!</v>
      </c>
      <c r="R933" s="10" t="e">
        <f t="shared" si="120"/>
        <v>#DIV/0!</v>
      </c>
    </row>
    <row r="934" spans="1:18" ht="12.75">
      <c r="A934">
        <v>8</v>
      </c>
      <c r="N934" s="2" t="e">
        <f t="shared" si="119"/>
        <v>#DIV/0!</v>
      </c>
      <c r="R934" s="10" t="e">
        <f t="shared" si="120"/>
        <v>#DIV/0!</v>
      </c>
    </row>
    <row r="935" spans="1:18" ht="12.75">
      <c r="A935">
        <v>9</v>
      </c>
      <c r="N935" s="2" t="e">
        <f t="shared" si="119"/>
        <v>#DIV/0!</v>
      </c>
      <c r="R935" s="10" t="e">
        <f t="shared" si="120"/>
        <v>#DIV/0!</v>
      </c>
    </row>
    <row r="936" spans="1:18" ht="12.75">
      <c r="A936">
        <v>10</v>
      </c>
      <c r="N936" s="2" t="e">
        <f t="shared" si="119"/>
        <v>#DIV/0!</v>
      </c>
      <c r="R936" s="10" t="e">
        <f t="shared" si="120"/>
        <v>#DIV/0!</v>
      </c>
    </row>
    <row r="937" spans="1:18" ht="12.75">
      <c r="A937">
        <v>11</v>
      </c>
      <c r="N937" s="2" t="e">
        <f t="shared" si="119"/>
        <v>#DIV/0!</v>
      </c>
      <c r="R937" s="10" t="e">
        <f t="shared" si="120"/>
        <v>#DIV/0!</v>
      </c>
    </row>
    <row r="938" spans="1:18" ht="12.75">
      <c r="A938">
        <v>12</v>
      </c>
      <c r="N938" s="2" t="e">
        <f t="shared" si="119"/>
        <v>#DIV/0!</v>
      </c>
      <c r="R938" s="10" t="e">
        <f t="shared" si="120"/>
        <v>#DIV/0!</v>
      </c>
    </row>
    <row r="939" spans="1:18" ht="12.75">
      <c r="A939">
        <v>13</v>
      </c>
      <c r="N939" s="2" t="e">
        <f t="shared" si="119"/>
        <v>#DIV/0!</v>
      </c>
      <c r="R939" s="10" t="e">
        <f t="shared" si="120"/>
        <v>#DIV/0!</v>
      </c>
    </row>
    <row r="940" spans="1:18" ht="12.75">
      <c r="A940">
        <v>14</v>
      </c>
      <c r="N940" s="2" t="e">
        <f t="shared" si="119"/>
        <v>#DIV/0!</v>
      </c>
      <c r="R940" s="10" t="e">
        <f t="shared" si="120"/>
        <v>#DIV/0!</v>
      </c>
    </row>
    <row r="941" spans="1:18" ht="12.75">
      <c r="A941">
        <v>15</v>
      </c>
      <c r="N941" s="2" t="e">
        <f t="shared" si="119"/>
        <v>#DIV/0!</v>
      </c>
      <c r="R941" s="10" t="e">
        <f t="shared" si="120"/>
        <v>#DIV/0!</v>
      </c>
    </row>
    <row r="942" spans="1:18" ht="12.75">
      <c r="A942">
        <v>16</v>
      </c>
      <c r="N942" s="2" t="e">
        <f t="shared" si="119"/>
        <v>#DIV/0!</v>
      </c>
      <c r="R942" s="10" t="e">
        <f t="shared" si="120"/>
        <v>#DIV/0!</v>
      </c>
    </row>
    <row r="943" spans="1:18" ht="12.75">
      <c r="A943">
        <v>17</v>
      </c>
      <c r="N943" s="2" t="e">
        <f t="shared" si="119"/>
        <v>#DIV/0!</v>
      </c>
      <c r="R943" s="10" t="e">
        <f t="shared" si="120"/>
        <v>#DIV/0!</v>
      </c>
    </row>
    <row r="944" spans="1:18" ht="12.75">
      <c r="A944">
        <v>18</v>
      </c>
      <c r="N944" s="2" t="e">
        <f t="shared" si="119"/>
        <v>#DIV/0!</v>
      </c>
      <c r="R944" s="10" t="e">
        <f t="shared" si="120"/>
        <v>#DIV/0!</v>
      </c>
    </row>
    <row r="945" spans="1:18" ht="12.75">
      <c r="A945">
        <v>19</v>
      </c>
      <c r="N945" s="2" t="e">
        <f t="shared" si="119"/>
        <v>#DIV/0!</v>
      </c>
      <c r="R945" s="10" t="e">
        <f t="shared" si="120"/>
        <v>#DIV/0!</v>
      </c>
    </row>
    <row r="946" spans="1:18" ht="12.75">
      <c r="A946">
        <v>20</v>
      </c>
      <c r="N946" s="2" t="e">
        <f t="shared" si="119"/>
        <v>#DIV/0!</v>
      </c>
      <c r="R946" s="10" t="e">
        <f t="shared" si="120"/>
        <v>#DIV/0!</v>
      </c>
    </row>
    <row r="947" spans="1:18" ht="12.75">
      <c r="A947">
        <v>21</v>
      </c>
      <c r="N947" s="2" t="e">
        <f t="shared" si="119"/>
        <v>#DIV/0!</v>
      </c>
      <c r="R947" s="10" t="e">
        <f t="shared" si="120"/>
        <v>#DIV/0!</v>
      </c>
    </row>
    <row r="948" spans="1:18" ht="12.75">
      <c r="A948">
        <v>22</v>
      </c>
      <c r="N948" s="2" t="e">
        <f t="shared" si="119"/>
        <v>#DIV/0!</v>
      </c>
      <c r="R948" s="10" t="e">
        <f t="shared" si="120"/>
        <v>#DIV/0!</v>
      </c>
    </row>
    <row r="949" spans="1:18" ht="12.75">
      <c r="A949">
        <v>23</v>
      </c>
      <c r="N949" s="2" t="e">
        <f t="shared" si="119"/>
        <v>#DIV/0!</v>
      </c>
      <c r="R949" s="10" t="e">
        <f t="shared" si="120"/>
        <v>#DIV/0!</v>
      </c>
    </row>
    <row r="950" spans="1:18" ht="12.75">
      <c r="A950">
        <v>24</v>
      </c>
      <c r="N950" s="2" t="e">
        <f t="shared" si="119"/>
        <v>#DIV/0!</v>
      </c>
      <c r="R950" s="10" t="e">
        <f t="shared" si="120"/>
        <v>#DIV/0!</v>
      </c>
    </row>
    <row r="951" spans="1:18" ht="12.75">
      <c r="A951">
        <v>25</v>
      </c>
      <c r="N951" s="2" t="e">
        <f t="shared" si="119"/>
        <v>#DIV/0!</v>
      </c>
      <c r="R951" s="10" t="e">
        <f t="shared" si="120"/>
        <v>#DIV/0!</v>
      </c>
    </row>
    <row r="952" spans="1:18" ht="12.75">
      <c r="A952">
        <v>26</v>
      </c>
      <c r="N952" s="2" t="e">
        <f t="shared" si="119"/>
        <v>#DIV/0!</v>
      </c>
      <c r="R952" s="10" t="e">
        <f t="shared" si="120"/>
        <v>#DIV/0!</v>
      </c>
    </row>
    <row r="953" spans="1:18" ht="12.75">
      <c r="A953">
        <v>27</v>
      </c>
      <c r="N953" s="2" t="e">
        <f t="shared" si="119"/>
        <v>#DIV/0!</v>
      </c>
      <c r="R953" s="10" t="e">
        <f t="shared" si="120"/>
        <v>#DIV/0!</v>
      </c>
    </row>
    <row r="954" spans="1:18" ht="12.75">
      <c r="A954">
        <v>28</v>
      </c>
      <c r="N954" s="2" t="e">
        <f t="shared" si="119"/>
        <v>#DIV/0!</v>
      </c>
      <c r="R954" s="10" t="e">
        <f t="shared" si="120"/>
        <v>#DIV/0!</v>
      </c>
    </row>
    <row r="955" spans="1:18" ht="12.75">
      <c r="A955">
        <v>29</v>
      </c>
      <c r="N955" s="2" t="e">
        <f t="shared" si="119"/>
        <v>#DIV/0!</v>
      </c>
      <c r="R955" s="10" t="e">
        <f t="shared" si="120"/>
        <v>#DIV/0!</v>
      </c>
    </row>
    <row r="956" spans="1:18" ht="12.75">
      <c r="A956">
        <v>30</v>
      </c>
      <c r="N956" s="2" t="e">
        <f t="shared" si="119"/>
        <v>#DIV/0!</v>
      </c>
      <c r="R956" s="10" t="e">
        <f t="shared" si="120"/>
        <v>#DIV/0!</v>
      </c>
    </row>
    <row r="957" spans="1:18" ht="12.75">
      <c r="A957" t="s">
        <v>21</v>
      </c>
      <c r="B957" s="1">
        <f aca="true" t="shared" si="121" ref="B957:M957">SUM(B927:B956)</f>
        <v>0</v>
      </c>
      <c r="C957" s="16">
        <f t="shared" si="121"/>
        <v>0</v>
      </c>
      <c r="D957" s="16">
        <f t="shared" si="121"/>
        <v>0</v>
      </c>
      <c r="E957" s="16">
        <f t="shared" si="121"/>
        <v>0</v>
      </c>
      <c r="F957" s="16">
        <f t="shared" si="121"/>
        <v>0</v>
      </c>
      <c r="G957" s="16">
        <f t="shared" si="121"/>
        <v>0</v>
      </c>
      <c r="H957" s="16">
        <f t="shared" si="121"/>
        <v>0</v>
      </c>
      <c r="I957" s="16">
        <f t="shared" si="121"/>
        <v>0</v>
      </c>
      <c r="J957" s="16">
        <f t="shared" si="121"/>
        <v>0</v>
      </c>
      <c r="K957" s="16">
        <f t="shared" si="121"/>
        <v>0</v>
      </c>
      <c r="L957" s="16">
        <f t="shared" si="121"/>
        <v>0</v>
      </c>
      <c r="M957" s="16">
        <f t="shared" si="121"/>
        <v>0</v>
      </c>
      <c r="N957" s="2" t="e">
        <f t="shared" si="119"/>
        <v>#DIV/0!</v>
      </c>
      <c r="O957" s="16">
        <f>SUM(O927:O956)</f>
        <v>0</v>
      </c>
      <c r="P957" s="16">
        <f>SUM(P927:P956)</f>
        <v>0</v>
      </c>
      <c r="Q957" s="16">
        <f>SUM(Q927:Q956)</f>
        <v>0</v>
      </c>
      <c r="R957" s="10" t="e">
        <f t="shared" si="120"/>
        <v>#DIV/0!</v>
      </c>
    </row>
    <row r="958" ht="12.75">
      <c r="A958">
        <v>30</v>
      </c>
    </row>
    <row r="959" spans="1:18" ht="12.75">
      <c r="A959" t="s">
        <v>1</v>
      </c>
      <c r="B959" s="1" t="s">
        <v>2</v>
      </c>
      <c r="C959" t="s">
        <v>3</v>
      </c>
      <c r="D959" t="s">
        <v>4</v>
      </c>
      <c r="E959" t="s">
        <v>5</v>
      </c>
      <c r="F959" t="s">
        <v>6</v>
      </c>
      <c r="G959" t="s">
        <v>7</v>
      </c>
      <c r="H959" t="s">
        <v>8</v>
      </c>
      <c r="I959" t="s">
        <v>9</v>
      </c>
      <c r="J959" t="s">
        <v>10</v>
      </c>
      <c r="K959" t="s">
        <v>11</v>
      </c>
      <c r="L959" t="s">
        <v>12</v>
      </c>
      <c r="M959" t="s">
        <v>13</v>
      </c>
      <c r="N959" t="s">
        <v>14</v>
      </c>
      <c r="O959" t="s">
        <v>15</v>
      </c>
      <c r="P959" t="s">
        <v>16</v>
      </c>
      <c r="Q959" t="s">
        <v>17</v>
      </c>
      <c r="R959" t="s">
        <v>18</v>
      </c>
    </row>
    <row r="960" spans="1:18" ht="12.75">
      <c r="A960">
        <v>1</v>
      </c>
      <c r="N960" s="2" t="e">
        <f>+L960/(M960+L960)</f>
        <v>#DIV/0!</v>
      </c>
      <c r="R960" s="10" t="e">
        <f>9*(E960/B960)</f>
        <v>#DIV/0!</v>
      </c>
    </row>
    <row r="961" spans="1:18" ht="12.75">
      <c r="A961">
        <v>2</v>
      </c>
      <c r="N961" s="2" t="e">
        <f aca="true" t="shared" si="122" ref="N961:N990">+L961/(M961+L961)</f>
        <v>#DIV/0!</v>
      </c>
      <c r="R961" s="10" t="e">
        <f aca="true" t="shared" si="123" ref="R961:R990">9*(E961/B961)</f>
        <v>#DIV/0!</v>
      </c>
    </row>
    <row r="962" spans="1:18" ht="12.75">
      <c r="A962">
        <v>3</v>
      </c>
      <c r="N962" s="2" t="e">
        <f t="shared" si="122"/>
        <v>#DIV/0!</v>
      </c>
      <c r="R962" s="10" t="e">
        <f t="shared" si="123"/>
        <v>#DIV/0!</v>
      </c>
    </row>
    <row r="963" spans="1:18" ht="12.75">
      <c r="A963">
        <v>4</v>
      </c>
      <c r="N963" s="2" t="e">
        <f t="shared" si="122"/>
        <v>#DIV/0!</v>
      </c>
      <c r="R963" s="10" t="e">
        <f t="shared" si="123"/>
        <v>#DIV/0!</v>
      </c>
    </row>
    <row r="964" spans="1:18" ht="12.75">
      <c r="A964">
        <v>5</v>
      </c>
      <c r="N964" s="2" t="e">
        <f t="shared" si="122"/>
        <v>#DIV/0!</v>
      </c>
      <c r="R964" s="10" t="e">
        <f t="shared" si="123"/>
        <v>#DIV/0!</v>
      </c>
    </row>
    <row r="965" spans="1:18" ht="12.75">
      <c r="A965">
        <v>6</v>
      </c>
      <c r="N965" s="2" t="e">
        <f t="shared" si="122"/>
        <v>#DIV/0!</v>
      </c>
      <c r="R965" s="10" t="e">
        <f t="shared" si="123"/>
        <v>#DIV/0!</v>
      </c>
    </row>
    <row r="966" spans="1:18" ht="12.75">
      <c r="A966">
        <v>7</v>
      </c>
      <c r="N966" s="2" t="e">
        <f t="shared" si="122"/>
        <v>#DIV/0!</v>
      </c>
      <c r="R966" s="10" t="e">
        <f t="shared" si="123"/>
        <v>#DIV/0!</v>
      </c>
    </row>
    <row r="967" spans="1:18" ht="12.75">
      <c r="A967">
        <v>8</v>
      </c>
      <c r="N967" s="2" t="e">
        <f t="shared" si="122"/>
        <v>#DIV/0!</v>
      </c>
      <c r="R967" s="10" t="e">
        <f t="shared" si="123"/>
        <v>#DIV/0!</v>
      </c>
    </row>
    <row r="968" spans="1:18" ht="12.75">
      <c r="A968">
        <v>9</v>
      </c>
      <c r="N968" s="2" t="e">
        <f t="shared" si="122"/>
        <v>#DIV/0!</v>
      </c>
      <c r="R968" s="10" t="e">
        <f t="shared" si="123"/>
        <v>#DIV/0!</v>
      </c>
    </row>
    <row r="969" spans="1:18" ht="12.75">
      <c r="A969">
        <v>10</v>
      </c>
      <c r="N969" s="2" t="e">
        <f t="shared" si="122"/>
        <v>#DIV/0!</v>
      </c>
      <c r="R969" s="10" t="e">
        <f t="shared" si="123"/>
        <v>#DIV/0!</v>
      </c>
    </row>
    <row r="970" spans="1:18" ht="12.75">
      <c r="A970">
        <v>11</v>
      </c>
      <c r="N970" s="2" t="e">
        <f t="shared" si="122"/>
        <v>#DIV/0!</v>
      </c>
      <c r="R970" s="10" t="e">
        <f t="shared" si="123"/>
        <v>#DIV/0!</v>
      </c>
    </row>
    <row r="971" spans="1:18" ht="12.75">
      <c r="A971">
        <v>12</v>
      </c>
      <c r="N971" s="2" t="e">
        <f t="shared" si="122"/>
        <v>#DIV/0!</v>
      </c>
      <c r="R971" s="10" t="e">
        <f t="shared" si="123"/>
        <v>#DIV/0!</v>
      </c>
    </row>
    <row r="972" spans="1:18" ht="12.75">
      <c r="A972">
        <v>13</v>
      </c>
      <c r="N972" s="2" t="e">
        <f t="shared" si="122"/>
        <v>#DIV/0!</v>
      </c>
      <c r="R972" s="10" t="e">
        <f t="shared" si="123"/>
        <v>#DIV/0!</v>
      </c>
    </row>
    <row r="973" spans="1:18" ht="12.75">
      <c r="A973">
        <v>14</v>
      </c>
      <c r="N973" s="2" t="e">
        <f t="shared" si="122"/>
        <v>#DIV/0!</v>
      </c>
      <c r="R973" s="10" t="e">
        <f t="shared" si="123"/>
        <v>#DIV/0!</v>
      </c>
    </row>
    <row r="974" spans="1:18" ht="12.75">
      <c r="A974">
        <v>15</v>
      </c>
      <c r="N974" s="2" t="e">
        <f t="shared" si="122"/>
        <v>#DIV/0!</v>
      </c>
      <c r="R974" s="10" t="e">
        <f t="shared" si="123"/>
        <v>#DIV/0!</v>
      </c>
    </row>
    <row r="975" spans="1:18" ht="12.75">
      <c r="A975">
        <v>16</v>
      </c>
      <c r="N975" s="2" t="e">
        <f t="shared" si="122"/>
        <v>#DIV/0!</v>
      </c>
      <c r="R975" s="10" t="e">
        <f t="shared" si="123"/>
        <v>#DIV/0!</v>
      </c>
    </row>
    <row r="976" spans="1:18" ht="12.75">
      <c r="A976">
        <v>17</v>
      </c>
      <c r="N976" s="2" t="e">
        <f t="shared" si="122"/>
        <v>#DIV/0!</v>
      </c>
      <c r="R976" s="10" t="e">
        <f t="shared" si="123"/>
        <v>#DIV/0!</v>
      </c>
    </row>
    <row r="977" spans="1:18" ht="12.75">
      <c r="A977">
        <v>18</v>
      </c>
      <c r="N977" s="2" t="e">
        <f t="shared" si="122"/>
        <v>#DIV/0!</v>
      </c>
      <c r="R977" s="10" t="e">
        <f t="shared" si="123"/>
        <v>#DIV/0!</v>
      </c>
    </row>
    <row r="978" spans="1:18" ht="12.75">
      <c r="A978">
        <v>19</v>
      </c>
      <c r="N978" s="2" t="e">
        <f t="shared" si="122"/>
        <v>#DIV/0!</v>
      </c>
      <c r="R978" s="10" t="e">
        <f t="shared" si="123"/>
        <v>#DIV/0!</v>
      </c>
    </row>
    <row r="979" spans="1:18" ht="12.75">
      <c r="A979">
        <v>20</v>
      </c>
      <c r="N979" s="2" t="e">
        <f t="shared" si="122"/>
        <v>#DIV/0!</v>
      </c>
      <c r="R979" s="10" t="e">
        <f t="shared" si="123"/>
        <v>#DIV/0!</v>
      </c>
    </row>
    <row r="980" spans="1:18" ht="12.75">
      <c r="A980">
        <v>21</v>
      </c>
      <c r="N980" s="2" t="e">
        <f t="shared" si="122"/>
        <v>#DIV/0!</v>
      </c>
      <c r="R980" s="10" t="e">
        <f t="shared" si="123"/>
        <v>#DIV/0!</v>
      </c>
    </row>
    <row r="981" spans="1:18" ht="12.75">
      <c r="A981">
        <v>22</v>
      </c>
      <c r="N981" s="2" t="e">
        <f t="shared" si="122"/>
        <v>#DIV/0!</v>
      </c>
      <c r="R981" s="10" t="e">
        <f t="shared" si="123"/>
        <v>#DIV/0!</v>
      </c>
    </row>
    <row r="982" spans="1:18" ht="12.75">
      <c r="A982">
        <v>23</v>
      </c>
      <c r="N982" s="2" t="e">
        <f t="shared" si="122"/>
        <v>#DIV/0!</v>
      </c>
      <c r="R982" s="10" t="e">
        <f t="shared" si="123"/>
        <v>#DIV/0!</v>
      </c>
    </row>
    <row r="983" spans="1:18" ht="12.75">
      <c r="A983">
        <v>24</v>
      </c>
      <c r="N983" s="2" t="e">
        <f t="shared" si="122"/>
        <v>#DIV/0!</v>
      </c>
      <c r="R983" s="10" t="e">
        <f t="shared" si="123"/>
        <v>#DIV/0!</v>
      </c>
    </row>
    <row r="984" spans="1:18" ht="12.75">
      <c r="A984">
        <v>25</v>
      </c>
      <c r="N984" s="2" t="e">
        <f t="shared" si="122"/>
        <v>#DIV/0!</v>
      </c>
      <c r="R984" s="10" t="e">
        <f t="shared" si="123"/>
        <v>#DIV/0!</v>
      </c>
    </row>
    <row r="985" spans="1:18" ht="12.75">
      <c r="A985">
        <v>26</v>
      </c>
      <c r="N985" s="2" t="e">
        <f t="shared" si="122"/>
        <v>#DIV/0!</v>
      </c>
      <c r="R985" s="10" t="e">
        <f t="shared" si="123"/>
        <v>#DIV/0!</v>
      </c>
    </row>
    <row r="986" spans="1:18" ht="12.75">
      <c r="A986">
        <v>27</v>
      </c>
      <c r="N986" s="2" t="e">
        <f t="shared" si="122"/>
        <v>#DIV/0!</v>
      </c>
      <c r="R986" s="10" t="e">
        <f t="shared" si="123"/>
        <v>#DIV/0!</v>
      </c>
    </row>
    <row r="987" spans="1:18" ht="12.75">
      <c r="A987">
        <v>28</v>
      </c>
      <c r="N987" s="2" t="e">
        <f t="shared" si="122"/>
        <v>#DIV/0!</v>
      </c>
      <c r="R987" s="10" t="e">
        <f t="shared" si="123"/>
        <v>#DIV/0!</v>
      </c>
    </row>
    <row r="988" spans="1:18" ht="12.75">
      <c r="A988">
        <v>29</v>
      </c>
      <c r="N988" s="2" t="e">
        <f t="shared" si="122"/>
        <v>#DIV/0!</v>
      </c>
      <c r="R988" s="10" t="e">
        <f t="shared" si="123"/>
        <v>#DIV/0!</v>
      </c>
    </row>
    <row r="989" spans="1:18" ht="12.75">
      <c r="A989">
        <v>30</v>
      </c>
      <c r="N989" s="2" t="e">
        <f t="shared" si="122"/>
        <v>#DIV/0!</v>
      </c>
      <c r="R989" s="10" t="e">
        <f t="shared" si="123"/>
        <v>#DIV/0!</v>
      </c>
    </row>
    <row r="990" spans="1:18" ht="12.75">
      <c r="A990" t="s">
        <v>21</v>
      </c>
      <c r="B990" s="1">
        <f aca="true" t="shared" si="124" ref="B990:M990">SUM(B960:B989)</f>
        <v>0</v>
      </c>
      <c r="C990" s="16">
        <f t="shared" si="124"/>
        <v>0</v>
      </c>
      <c r="D990" s="16">
        <f t="shared" si="124"/>
        <v>0</v>
      </c>
      <c r="E990" s="16">
        <f t="shared" si="124"/>
        <v>0</v>
      </c>
      <c r="F990" s="16">
        <f t="shared" si="124"/>
        <v>0</v>
      </c>
      <c r="G990" s="16">
        <f t="shared" si="124"/>
        <v>0</v>
      </c>
      <c r="H990" s="16">
        <f t="shared" si="124"/>
        <v>0</v>
      </c>
      <c r="I990" s="16">
        <f t="shared" si="124"/>
        <v>0</v>
      </c>
      <c r="J990" s="16">
        <f t="shared" si="124"/>
        <v>0</v>
      </c>
      <c r="K990" s="16">
        <f t="shared" si="124"/>
        <v>0</v>
      </c>
      <c r="L990" s="16">
        <f t="shared" si="124"/>
        <v>0</v>
      </c>
      <c r="M990" s="16">
        <f t="shared" si="124"/>
        <v>0</v>
      </c>
      <c r="N990" s="2" t="e">
        <f t="shared" si="122"/>
        <v>#DIV/0!</v>
      </c>
      <c r="O990" s="16">
        <f>SUM(O960:O989)</f>
        <v>0</v>
      </c>
      <c r="P990" s="16">
        <f>SUM(P960:P989)</f>
        <v>0</v>
      </c>
      <c r="Q990" s="16">
        <f>SUM(Q960:Q989)</f>
        <v>0</v>
      </c>
      <c r="R990" s="10" t="e">
        <f t="shared" si="123"/>
        <v>#DIV/0!</v>
      </c>
    </row>
  </sheetData>
  <sheetProtection selectLockedCells="1" selectUnlockedCells="1"/>
  <printOptions gridLines="1"/>
  <pageMargins left="0.7479166666666667" right="0.7479166666666667" top="0.9840277777777777" bottom="0.9840277777777777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Anybody</dc:creator>
  <cp:keywords/>
  <dc:description/>
  <cp:lastModifiedBy>susan newton</cp:lastModifiedBy>
  <dcterms:created xsi:type="dcterms:W3CDTF">2016-05-04T17:32:37Z</dcterms:created>
  <dcterms:modified xsi:type="dcterms:W3CDTF">2018-10-29T20:18:36Z</dcterms:modified>
  <cp:category/>
  <cp:version/>
  <cp:contentType/>
  <cp:contentStatus/>
</cp:coreProperties>
</file>